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4000" windowHeight="9600"/>
  </bookViews>
  <sheets>
    <sheet name="Planilha1" sheetId="1" r:id="rId1"/>
  </sheets>
  <definedNames>
    <definedName name="_xlnm.Print_Area" localSheetId="0">Planilha1!$A$1:$P$73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O64" i="1" s="1"/>
  <c r="K63" i="1"/>
  <c r="O63" i="1" s="1"/>
  <c r="K62" i="1"/>
  <c r="O62" i="1" s="1"/>
  <c r="K61" i="1"/>
  <c r="O61" i="1" s="1"/>
  <c r="O60" i="1"/>
  <c r="O65" i="1" l="1"/>
  <c r="O57" i="1" s="1"/>
  <c r="O50" i="1" l="1"/>
  <c r="O49" i="1"/>
  <c r="O48" i="1"/>
  <c r="O47" i="1"/>
  <c r="O51" i="1" s="1"/>
  <c r="O44" i="1" s="1"/>
  <c r="H14" i="1" l="1"/>
  <c r="I14" i="1" s="1"/>
  <c r="H37" i="1" l="1"/>
  <c r="I37" i="1" s="1"/>
  <c r="H22" i="1" l="1"/>
  <c r="I22" i="1" s="1"/>
  <c r="H29" i="1"/>
  <c r="I29" i="1" s="1"/>
  <c r="H30" i="1"/>
  <c r="H16" i="1"/>
  <c r="I16" i="1" s="1"/>
  <c r="H17" i="1"/>
  <c r="H15" i="1"/>
  <c r="I15" i="1" s="1"/>
  <c r="I17" i="1" l="1"/>
  <c r="I18" i="1" s="1"/>
  <c r="I30" i="1"/>
  <c r="H20" i="1" l="1"/>
  <c r="I20" i="1" s="1"/>
  <c r="H21" i="1"/>
  <c r="I21" i="1" s="1"/>
  <c r="H23" i="1"/>
  <c r="I23" i="1" s="1"/>
  <c r="H24" i="1"/>
  <c r="I24" i="1" s="1"/>
  <c r="H25" i="1"/>
  <c r="I25" i="1" s="1"/>
  <c r="I26" i="1" l="1"/>
  <c r="H35" i="1"/>
  <c r="I35" i="1" s="1"/>
  <c r="H36" i="1"/>
  <c r="I36" i="1" s="1"/>
  <c r="H31" i="1"/>
  <c r="I31" i="1" s="1"/>
  <c r="H32" i="1"/>
  <c r="H28" i="1"/>
  <c r="I28" i="1" s="1"/>
  <c r="H11" i="1"/>
  <c r="H10" i="1"/>
  <c r="I38" i="1" l="1"/>
  <c r="I32" i="1"/>
  <c r="I33" i="1" s="1"/>
  <c r="I11" i="1"/>
  <c r="I10" i="1" l="1"/>
  <c r="I12" i="1" s="1"/>
  <c r="I39" i="1" s="1"/>
</calcChain>
</file>

<file path=xl/sharedStrings.xml><?xml version="1.0" encoding="utf-8"?>
<sst xmlns="http://schemas.openxmlformats.org/spreadsheetml/2006/main" count="184" uniqueCount="119">
  <si>
    <r>
      <rPr>
        <b/>
        <sz val="11"/>
        <rFont val="Arial"/>
        <family val="2"/>
      </rPr>
      <t>BDI</t>
    </r>
  </si>
  <si>
    <r>
      <rPr>
        <sz val="6.5"/>
        <rFont val="Arial MT"/>
        <family val="2"/>
      </rPr>
      <t>SEM Desoneração</t>
    </r>
  </si>
  <si>
    <r>
      <rPr>
        <b/>
        <sz val="6.5"/>
        <rFont val="Arial"/>
        <family val="2"/>
      </rPr>
      <t>S</t>
    </r>
  </si>
  <si>
    <r>
      <rPr>
        <sz val="6.5"/>
        <rFont val="Arial MT"/>
        <family val="2"/>
      </rPr>
      <t>COM Desoneração</t>
    </r>
  </si>
  <si>
    <r>
      <rPr>
        <b/>
        <sz val="6.5"/>
        <rFont val="Arial"/>
        <family val="2"/>
      </rPr>
      <t>N</t>
    </r>
  </si>
  <si>
    <r>
      <rPr>
        <b/>
        <sz val="6"/>
        <rFont val="Arial"/>
        <family val="2"/>
      </rPr>
      <t>ITEM</t>
    </r>
  </si>
  <si>
    <r>
      <rPr>
        <b/>
        <sz val="7.5"/>
        <rFont val="Arial"/>
        <family val="2"/>
      </rPr>
      <t>CÓDIGO</t>
    </r>
  </si>
  <si>
    <r>
      <rPr>
        <b/>
        <sz val="6"/>
        <rFont val="Arial"/>
        <family val="2"/>
      </rPr>
      <t>DESCRIÇÃO DOS SERVIÇOS</t>
    </r>
  </si>
  <si>
    <r>
      <rPr>
        <b/>
        <sz val="6"/>
        <rFont val="Arial"/>
        <family val="2"/>
      </rPr>
      <t>UN</t>
    </r>
  </si>
  <si>
    <r>
      <rPr>
        <b/>
        <sz val="6"/>
        <rFont val="Arial"/>
        <family val="2"/>
      </rPr>
      <t>QUANT.</t>
    </r>
  </si>
  <si>
    <r>
      <rPr>
        <b/>
        <sz val="6"/>
        <rFont val="Arial"/>
        <family val="2"/>
      </rPr>
      <t>VALORES (R$)</t>
    </r>
  </si>
  <si>
    <r>
      <rPr>
        <b/>
        <sz val="6"/>
        <rFont val="Arial"/>
        <family val="2"/>
      </rPr>
      <t>UNITÁRIO BDI</t>
    </r>
  </si>
  <si>
    <r>
      <rPr>
        <b/>
        <sz val="7.5"/>
        <rFont val="Arial"/>
        <family val="2"/>
      </rPr>
      <t>1</t>
    </r>
  </si>
  <si>
    <r>
      <rPr>
        <sz val="7.5"/>
        <rFont val="Arial MT"/>
        <family val="2"/>
      </rPr>
      <t>1.1</t>
    </r>
  </si>
  <si>
    <t>M2</t>
  </si>
  <si>
    <t>TOTAL GERAL DA OBRA</t>
  </si>
  <si>
    <t>1.2</t>
  </si>
  <si>
    <t>COMPOSIÇÃO</t>
  </si>
  <si>
    <t>M</t>
  </si>
  <si>
    <t>SETOP</t>
  </si>
  <si>
    <t>RO-42650</t>
  </si>
  <si>
    <t>SINAPI</t>
  </si>
  <si>
    <t>TRANSPORTE COM CAMINHÃO BASCULANTE DE 14 M³, EM VIA URBANA PAVIMENTADA, DMT ATÉ 30 KM (UNIDADE: M3XKM). AF_07/2020</t>
  </si>
  <si>
    <t>FRESAGEM DO PAVIMENTO</t>
  </si>
  <si>
    <t>RECAPEAMENTO</t>
  </si>
  <si>
    <t>2.1</t>
  </si>
  <si>
    <t>RO-51229</t>
  </si>
  <si>
    <t>2.2</t>
  </si>
  <si>
    <t>ED-7623</t>
  </si>
  <si>
    <t>M3</t>
  </si>
  <si>
    <t>2.3</t>
  </si>
  <si>
    <t>M3XKM</t>
  </si>
  <si>
    <t>SERVIÇOS COMPLEMENTAES</t>
  </si>
  <si>
    <t>3.1</t>
  </si>
  <si>
    <t>3.2</t>
  </si>
  <si>
    <t>EXECUÇÃO E APLICAÇÃO DE CONCRETO BETUMINOSO USINADO A QUENTE (CBUQ), MASSA COMERCIAL, INCLUINDO FORNECIMENTO E TRANSPORTE DOS AGREGADOS E MATERIAL BETUMINOSO, EXCLUSIVE TRANSPORTE DA MASSA ASFÁLTICA ATÉ A PISTA</t>
  </si>
  <si>
    <t>3.3</t>
  </si>
  <si>
    <t>GUIA (MEIO-FIO) CONCRETO, MOLDADA IN LOCO EM TRECHO RETO COM EXTRUSORA, 13 CM BASE X 22 CM ALTURA. AF_01/2024</t>
  </si>
  <si>
    <t>TOTAL DO ITEM 1</t>
  </si>
  <si>
    <t>TOTAL DO ITEM 3</t>
  </si>
  <si>
    <t>OBJETO: REGISTRO DE PREÇOS PARA EVENTURAL E FUTURA PRESTAÇÃO DE SERVIÇOS DE RECAPEAMENTO VISANDO A MANUTENÇÃO PREVENTIVA E CORRETIVA DE PAVIMENTOS COM FORNECIMENTO E APLICAÇÃO DE CBUQ (CONCRETO BETUMINOSO  USINADO A QUENTE) EM VIAS PÚBLICAS DO MUNICÍPIO DE MOEMA-MG</t>
  </si>
  <si>
    <t>LOCAL: MOEMA- MG</t>
  </si>
  <si>
    <t>VALIDADE: 10/06/2025</t>
  </si>
  <si>
    <t>FORMA DE EXECUÇÃO: INDIRETA</t>
  </si>
  <si>
    <r>
      <t xml:space="preserve">ANEXO I - </t>
    </r>
    <r>
      <rPr>
        <b/>
        <u/>
        <sz val="9.5"/>
        <rFont val="Arial"/>
        <family val="2"/>
      </rPr>
      <t>PLANILHA ORÇAMENTÁRIA</t>
    </r>
  </si>
  <si>
    <t>UNITÁRIO</t>
  </si>
  <si>
    <t>TOTAL ITEM</t>
  </si>
  <si>
    <t>SINAPI-I</t>
  </si>
  <si>
    <t>RO-41207</t>
  </si>
  <si>
    <t>T</t>
  </si>
  <si>
    <t>CONCRETO BETUMINOSO USINADO A QUENTE (CBUQ) PARA PAVIMENTAÇÃO ASFÁLTICA, PADRÃO DNIT, PARA BLINDER, COM CAP 50/70 - AQUISIÇÃO POSTO USINA</t>
  </si>
  <si>
    <t>3.4</t>
  </si>
  <si>
    <t>TOTAL DO ITEM 4</t>
  </si>
  <si>
    <t>TOTAL DO ITEM 5</t>
  </si>
  <si>
    <t>RO-41212</t>
  </si>
  <si>
    <t>BASE E SUB-BASE</t>
  </si>
  <si>
    <t>RO-43112</t>
  </si>
  <si>
    <t>SUB-BASE, SEM MISTURA, COMPACTADA NA ENERGIA DO PROCTOR INTERMEDIÁRIO (EXECUÇÃO, INCLUINDO ESCAVAÇÃO, CARGA, DESCARGA, ESPALHAMENTO, UMIDECIMENTO E COMPACTAÇÃO DO MATERIAL; EXCLUI AQUISIÇÃO E TRANSPORTE DO MATERIAL)</t>
  </si>
  <si>
    <t>RO-43113</t>
  </si>
  <si>
    <t>BASE DE SOLOS SEM MISTURA, COMPACTADA NA ENERGIA DO PROCTOR INTERMEDIÁRIO (EXECUÇÃO, INCLUINDO ESCAVAÇÃO, CARGA, DESCARGA, ESPALHAMENTO, UMIDECIMENTO E COMPACTAÇÃO DO MATERIAL; EXCLUI AQUISIÇÃO E TRANSPORTEDO MATERIAL)</t>
  </si>
  <si>
    <t>RO-41339</t>
  </si>
  <si>
    <t>TRANSPORTE COM CAMINHÃO TANQUE DE TRANSPORTE DE MATERIAL ASFÁLTICO DE 30000 L, EM VIA URBANA PAVIMENTADA, DMT ATÉ 30KM (UNIDADE: TXKM). AF_07/2020</t>
  </si>
  <si>
    <t>TXKM</t>
  </si>
  <si>
    <t>RO-51228</t>
  </si>
  <si>
    <t>3.5</t>
  </si>
  <si>
    <t>MEIO-FIO OU GUIA DE CONCRETO PRE-MOLDADO, TIPO CHAPEU PARA BOCA DE LOBO, DIMENSOES *1,20* X 0,15 X 0,30 M, REJUNTADO COM ARGAMASSA DE CIMENTO E AREIA NO TRAÇO 1:3</t>
  </si>
  <si>
    <t xml:space="preserve">PERFILAMENTO </t>
  </si>
  <si>
    <t>SUDECAP</t>
  </si>
  <si>
    <t>20.01.01</t>
  </si>
  <si>
    <t>REGULARIZAÇAO - REGULARIZAÇAO E COMPACTAÇAO DO SUBLEITO</t>
  </si>
  <si>
    <r>
      <rPr>
        <b/>
        <sz val="7.5"/>
        <rFont val="Arial"/>
        <family val="2"/>
      </rPr>
      <t xml:space="preserve">REFERÊNCIA: </t>
    </r>
    <r>
      <rPr>
        <sz val="7.5"/>
        <rFont val="Arial MT"/>
        <family val="2"/>
      </rPr>
      <t>SINAPI-MG 04/24 SETOP REGIÃO CENTRAL 08/23 SUDECAP 01/24</t>
    </r>
  </si>
  <si>
    <t>SARJETA DE CONCRETO URBANO (SCU), TIPO 1, COM FCK 15 MPA, LARGURA DE 50CM COM INCLINAÇÃO DE 3%, ESP. 4CM</t>
  </si>
  <si>
    <t>BASE</t>
  </si>
  <si>
    <t>2.4</t>
  </si>
  <si>
    <t>TOTAL DO ITEM 2</t>
  </si>
  <si>
    <t>3.6</t>
  </si>
  <si>
    <t>4.1</t>
  </si>
  <si>
    <t>4.2</t>
  </si>
  <si>
    <t>4.3</t>
  </si>
  <si>
    <t>4.4</t>
  </si>
  <si>
    <t>4.5</t>
  </si>
  <si>
    <t>5.1</t>
  </si>
  <si>
    <t>5.2</t>
  </si>
  <si>
    <t>5.3</t>
  </si>
  <si>
    <t>FRESAGEM CONTÍNUA DE PAVIMENTO ASFÁLTICO (3CM)</t>
  </si>
  <si>
    <t>TRANSPORTE DE MATERIAL DE JAZIDA PARA CONSERVAÇÃO. DISTÂNCIA MÉDIA DE TRANSPORTE DE 15,10 A 20,00 KM</t>
  </si>
  <si>
    <t>REPERFILAMENTO DE PAVIMENTO (PARA CBUQ E PRÉ-MISTURADO A FRIO) (APLICAÇÃO COM MOTONIVELADORA, EXCLUI O FORNECIMENTO DA MASSA)</t>
  </si>
  <si>
    <t>PINTURA DE LIGAÇÃO (EXECUÇÃO E FORNECIMENTO DO MATERIAL BETUMINOSO, EXCLUSIVE TRANSPORTE DO MATERIAL BETUMINOSO)</t>
  </si>
  <si>
    <t>REMOÇÃO E CARGA DO REVESTIMENTO ASFALTICO EM PRÉ-MISTURADO OU CONCRETO BETUMINOSO USINADO A QUENTE</t>
  </si>
  <si>
    <t>IMPRIMAÇÃO (EXECUÇÃO E FORNECIMENTO DO MATERIAL BETUMINOSO, EXCLUSIVE TRANSPORTE DO MATERIAL BETUMINOSO)</t>
  </si>
  <si>
    <t xml:space="preserve">COMPOSIÇÕES DE CUSTO </t>
  </si>
  <si>
    <t>COMPOSIÇÃO 003</t>
  </si>
  <si>
    <t xml:space="preserve">MEIO-FIO OU GUIA DE CONCRETO PRE-MOLDADO, TIPO CHAPEU PARA BOCA DE
LOBO, DIMENSOES *1,20* X 0,15 X 0,30 M, REJUNTADO COM ARGAMASSA DE
CIMENTO E AREIA NO TRAÇO 1:3
</t>
  </si>
  <si>
    <t>UNIDADE</t>
  </si>
  <si>
    <t>CUSTO TOTAL UNITÁRIO DESONERADO</t>
  </si>
  <si>
    <t>FONTE</t>
  </si>
  <si>
    <t>CÓDIGO</t>
  </si>
  <si>
    <t xml:space="preserve">DESCRIÇÃO </t>
  </si>
  <si>
    <t>CONSUMO</t>
  </si>
  <si>
    <t>CUSTO UNITÁRIO DESONERADO</t>
  </si>
  <si>
    <t>SERVENTE COM ENCARGOS COMPLEMENTARES</t>
  </si>
  <si>
    <t>H</t>
  </si>
  <si>
    <t>PEDREIRO COM ENCARGOS COMPLEMENTARES</t>
  </si>
  <si>
    <t>ARGAMASSA TRAÇO 1:3 (EM VOLUME DE CIMENTO E AREIA MÉDIA ÚMIDA) PARA CONTRAPISO, PREPARO MECÂNICO COM BETONEIRA 400 L. AF_08/2019</t>
  </si>
  <si>
    <t>MEIO-FIO OU GUIA DE CONCRETO PRE-MOLDADO, TIPO CHAPEU PARA BOCA DE LOBO, DIMENSOES *1,20* X 0,15 X 0,30 M</t>
  </si>
  <si>
    <t>TOTAL</t>
  </si>
  <si>
    <t>UN</t>
  </si>
  <si>
    <t>COMPOSIÇÃO 001</t>
  </si>
  <si>
    <t xml:space="preserve">SARJETA DE CONCRETO URBANO (SCU), TIPO 1, COM FCK 15 MPA, LARGURA DE 50CM COM INCLINAÇÃO DE 3%, ESP. 4CM, EXCLUSIVE MEIO-FIO, INCLUSIVE ESCAVAÇÃO, APILAOMENTO E TRANSPORTE COM RETIRADA DO MATERIAL ESCAVADO (EM CAÇAMBA)
</t>
  </si>
  <si>
    <t>ED-51093</t>
  </si>
  <si>
    <t>APILOAMENTO MANUAL EM FUNDO DE VALA COM SOQUETE, EXCLUSIVE ESCAVAÇÃO</t>
  </si>
  <si>
    <t>ED-51107</t>
  </si>
  <si>
    <t>ESCAVAÇÃO MANUAL DE VALA COM PROFUNDIDADE MENOR OU IGUAL A 1,5M, INCLUSIVE DESCARGA LATERAL</t>
  </si>
  <si>
    <t>ED-49795</t>
  </si>
  <si>
    <t>FORNECIMENTO DE CONCRETO NÃO ESTRUTURAL, USINADO, COM FCK 15MPA, INCLUSIVE LANÇAMENTO, ADENSAMENTO E ACABAMENTO (FUNDAÇÃO)</t>
  </si>
  <si>
    <t>ED-51133</t>
  </si>
  <si>
    <t>TRANSPORTE DE MATERIAL DE QUALQUER NATUREZA COM CARRINHO DE MÃO, COM DISTÂNCIAS MENORES OU IGUAIS A 50M, INCLUSIVE CARGA/DESCARGA</t>
  </si>
  <si>
    <t>ED-51125</t>
  </si>
  <si>
    <t>TRANSPORTE DE MATERIAL DEMOLIDO EM CAÇAMBA, EXCLUSIVE CARGA MANUAL OU MECÂNICA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</si>
</sst>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R$&quot;\ #,##0.00"/>
  </numFmts>
  <fonts count="23" x14ac:knownFonts="1">
    <font>
      <sz val="11"/>
      <color theme="1"/>
      <name val="Calibri"/>
      <family val="2"/>
      <scheme val="minor"/>
    </font>
    <font>
      <b/>
      <sz val="9.5"/>
      <name val="Arial"/>
      <family val="2"/>
    </font>
    <font>
      <b/>
      <u/>
      <sz val="9.5"/>
      <name val="Arial"/>
      <family val="2"/>
    </font>
    <font>
      <sz val="7.5"/>
      <name val="Times New Roman"/>
      <family val="1"/>
    </font>
    <font>
      <b/>
      <sz val="7.5"/>
      <name val="Arial"/>
      <family val="2"/>
    </font>
    <font>
      <sz val="7.5"/>
      <name val="Arial MT"/>
      <family val="2"/>
    </font>
    <font>
      <sz val="7.5"/>
      <name val="Calibri"/>
      <family val="2"/>
    </font>
    <font>
      <sz val="7.5"/>
      <name val="Arial MT"/>
    </font>
    <font>
      <b/>
      <sz val="11"/>
      <name val="Arial"/>
      <family val="2"/>
    </font>
    <font>
      <sz val="6.5"/>
      <name val="Arial MT"/>
    </font>
    <font>
      <sz val="6.5"/>
      <name val="Arial MT"/>
      <family val="2"/>
    </font>
    <font>
      <b/>
      <sz val="6.5"/>
      <name val="Arial"/>
      <family val="2"/>
    </font>
    <font>
      <b/>
      <sz val="6.5"/>
      <color rgb="FF000000"/>
      <name val="Arial"/>
      <family val="2"/>
    </font>
    <font>
      <b/>
      <sz val="6"/>
      <name val="Arial"/>
      <family val="2"/>
    </font>
    <font>
      <sz val="7.5"/>
      <color rgb="FF000000"/>
      <name val="Arial MT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7.5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4E1A3"/>
      </patternFill>
    </fill>
    <fill>
      <patternFill patternType="solid">
        <fgColor rgb="FF9DB5BE"/>
      </patternFill>
    </fill>
    <fill>
      <patternFill patternType="solid">
        <fgColor rgb="FFCEDAD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8B5D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6" fillId="0" borderId="0" applyFont="0" applyFill="0" applyBorder="0" applyAlignment="0" applyProtection="0"/>
    <xf numFmtId="0" fontId="20" fillId="0" borderId="0"/>
  </cellStyleXfs>
  <cellXfs count="62">
    <xf numFmtId="0" fontId="0" fillId="0" borderId="0" xfId="0"/>
    <xf numFmtId="0" fontId="0" fillId="0" borderId="0" xfId="0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top" wrapText="1"/>
    </xf>
    <xf numFmtId="10" fontId="12" fillId="0" borderId="1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4" fontId="1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wrapText="1"/>
    </xf>
    <xf numFmtId="44" fontId="5" fillId="5" borderId="1" xfId="1" applyFont="1" applyFill="1" applyBorder="1" applyAlignment="1">
      <alignment vertical="center" wrapText="1"/>
    </xf>
    <xf numFmtId="4" fontId="14" fillId="5" borderId="1" xfId="0" applyNumberFormat="1" applyFont="1" applyFill="1" applyBorder="1" applyAlignment="1">
      <alignment horizontal="left" vertical="center" shrinkToFit="1"/>
    </xf>
    <xf numFmtId="44" fontId="15" fillId="2" borderId="1" xfId="1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5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2" fillId="7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 shrinkToFit="1"/>
    </xf>
    <xf numFmtId="0" fontId="20" fillId="6" borderId="1" xfId="2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 indent="5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82284</xdr:colOff>
      <xdr:row>1</xdr:row>
      <xdr:rowOff>13516</xdr:rowOff>
    </xdr:from>
    <xdr:ext cx="612269" cy="659397"/>
    <xdr:pic>
      <xdr:nvPicPr>
        <xdr:cNvPr id="3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84" y="204016"/>
          <a:ext cx="612269" cy="65939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tabSelected="1" topLeftCell="A50" zoomScale="85" zoomScaleNormal="85" zoomScaleSheetLayoutView="115" workbookViewId="0">
      <selection activeCell="K75" sqref="K75"/>
    </sheetView>
  </sheetViews>
  <sheetFormatPr defaultRowHeight="15" x14ac:dyDescent="0.25"/>
  <cols>
    <col min="1" max="1" width="11.5703125" style="1" customWidth="1"/>
    <col min="2" max="2" width="11.85546875" style="1" customWidth="1"/>
    <col min="3" max="3" width="13" style="1" customWidth="1"/>
    <col min="4" max="4" width="49.85546875" style="1" customWidth="1"/>
    <col min="5" max="5" width="7.5703125" style="1" customWidth="1"/>
    <col min="6" max="6" width="10.42578125" style="1" customWidth="1"/>
    <col min="7" max="7" width="8.140625" style="1" customWidth="1"/>
    <col min="8" max="8" width="10.85546875" style="1" customWidth="1"/>
    <col min="9" max="9" width="16.85546875" style="1" bestFit="1" customWidth="1"/>
    <col min="10" max="10" width="9.140625" style="1" customWidth="1"/>
    <col min="11" max="14" width="9.140625" style="1"/>
    <col min="15" max="15" width="9.140625" style="1" customWidth="1"/>
    <col min="16" max="16384" width="9.140625" style="1"/>
  </cols>
  <sheetData>
    <row r="1" spans="1:11" x14ac:dyDescent="0.25">
      <c r="A1" s="58"/>
      <c r="B1" s="56" t="s">
        <v>44</v>
      </c>
      <c r="C1" s="56"/>
      <c r="D1" s="56"/>
      <c r="E1" s="56"/>
      <c r="F1" s="56"/>
      <c r="G1" s="56"/>
      <c r="H1" s="56"/>
      <c r="I1" s="56"/>
    </row>
    <row r="2" spans="1:11" ht="39" customHeight="1" x14ac:dyDescent="0.25">
      <c r="A2" s="58"/>
      <c r="B2" s="57" t="s">
        <v>40</v>
      </c>
      <c r="C2" s="57"/>
      <c r="D2" s="57"/>
      <c r="E2" s="57"/>
      <c r="F2" s="57"/>
      <c r="G2" s="57"/>
      <c r="H2" s="57"/>
      <c r="I2" s="57"/>
      <c r="J2" s="13"/>
      <c r="K2" s="13"/>
    </row>
    <row r="3" spans="1:11" x14ac:dyDescent="0.25">
      <c r="A3" s="58"/>
      <c r="B3" s="14" t="s">
        <v>70</v>
      </c>
      <c r="C3" s="15"/>
      <c r="D3" s="13"/>
      <c r="E3" s="13"/>
      <c r="F3" s="13"/>
      <c r="G3" s="13"/>
      <c r="H3" s="9" t="s">
        <v>42</v>
      </c>
      <c r="I3" s="6"/>
      <c r="J3" s="13"/>
      <c r="K3" s="13"/>
    </row>
    <row r="4" spans="1:11" x14ac:dyDescent="0.25">
      <c r="A4" s="9" t="s">
        <v>41</v>
      </c>
      <c r="B4" s="6"/>
      <c r="C4" s="6"/>
      <c r="D4" s="6"/>
      <c r="E4" s="6"/>
      <c r="F4" s="6"/>
      <c r="G4" s="6"/>
      <c r="H4" s="9" t="s">
        <v>43</v>
      </c>
      <c r="I4" s="6"/>
    </row>
    <row r="5" spans="1:11" ht="9" customHeight="1" x14ac:dyDescent="0.25">
      <c r="A5" s="54" t="s">
        <v>0</v>
      </c>
      <c r="B5" s="54"/>
      <c r="C5" s="54"/>
      <c r="D5" s="54"/>
      <c r="E5" s="55" t="s">
        <v>1</v>
      </c>
      <c r="F5" s="55"/>
      <c r="G5" s="55"/>
      <c r="H5" s="7" t="s">
        <v>2</v>
      </c>
      <c r="I5" s="8">
        <v>0.24590000000000001</v>
      </c>
    </row>
    <row r="6" spans="1:11" ht="9" customHeight="1" x14ac:dyDescent="0.25">
      <c r="A6" s="54"/>
      <c r="B6" s="54"/>
      <c r="C6" s="54"/>
      <c r="D6" s="54"/>
      <c r="E6" s="55" t="s">
        <v>3</v>
      </c>
      <c r="F6" s="55"/>
      <c r="G6" s="55"/>
      <c r="H6" s="7" t="s">
        <v>4</v>
      </c>
      <c r="I6" s="8">
        <v>0</v>
      </c>
    </row>
    <row r="7" spans="1:11" ht="9" customHeight="1" x14ac:dyDescent="0.25">
      <c r="A7" s="50" t="s">
        <v>5</v>
      </c>
      <c r="B7" s="50" t="s">
        <v>72</v>
      </c>
      <c r="C7" s="52" t="s">
        <v>6</v>
      </c>
      <c r="D7" s="53" t="s">
        <v>7</v>
      </c>
      <c r="E7" s="50" t="s">
        <v>8</v>
      </c>
      <c r="F7" s="53" t="s">
        <v>9</v>
      </c>
      <c r="G7" s="50" t="s">
        <v>10</v>
      </c>
      <c r="H7" s="50"/>
      <c r="I7" s="50"/>
    </row>
    <row r="8" spans="1:11" x14ac:dyDescent="0.25">
      <c r="A8" s="50"/>
      <c r="B8" s="50"/>
      <c r="C8" s="52"/>
      <c r="D8" s="53"/>
      <c r="E8" s="50"/>
      <c r="F8" s="53"/>
      <c r="G8" s="23" t="s">
        <v>45</v>
      </c>
      <c r="H8" s="23" t="s">
        <v>11</v>
      </c>
      <c r="I8" s="24" t="s">
        <v>46</v>
      </c>
    </row>
    <row r="9" spans="1:11" x14ac:dyDescent="0.25">
      <c r="A9" s="22" t="s">
        <v>12</v>
      </c>
      <c r="B9" s="51" t="s">
        <v>23</v>
      </c>
      <c r="C9" s="51"/>
      <c r="D9" s="51"/>
      <c r="E9" s="51"/>
      <c r="F9" s="51"/>
      <c r="G9" s="51"/>
      <c r="H9" s="51"/>
      <c r="I9" s="51"/>
    </row>
    <row r="10" spans="1:11" x14ac:dyDescent="0.25">
      <c r="A10" s="2" t="s">
        <v>13</v>
      </c>
      <c r="B10" s="2" t="s">
        <v>19</v>
      </c>
      <c r="C10" s="3" t="s">
        <v>20</v>
      </c>
      <c r="D10" s="17" t="s">
        <v>84</v>
      </c>
      <c r="E10" s="3" t="s">
        <v>14</v>
      </c>
      <c r="F10" s="16">
        <v>5000</v>
      </c>
      <c r="G10" s="4">
        <v>2.48</v>
      </c>
      <c r="H10" s="4">
        <f>G10*(1+$I$5)</f>
        <v>3.0898319999999999</v>
      </c>
      <c r="I10" s="16">
        <f>H10*F10</f>
        <v>15449.16</v>
      </c>
      <c r="J10" s="31"/>
    </row>
    <row r="11" spans="1:11" ht="29.25" x14ac:dyDescent="0.25">
      <c r="A11" s="2" t="s">
        <v>16</v>
      </c>
      <c r="B11" s="2" t="s">
        <v>21</v>
      </c>
      <c r="C11" s="3">
        <v>95876</v>
      </c>
      <c r="D11" s="17" t="s">
        <v>22</v>
      </c>
      <c r="E11" s="3" t="s">
        <v>31</v>
      </c>
      <c r="F11" s="16">
        <v>900</v>
      </c>
      <c r="G11" s="4">
        <v>2.15</v>
      </c>
      <c r="H11" s="4">
        <f>G11*(1+$I$5)</f>
        <v>2.6786849999999998</v>
      </c>
      <c r="I11" s="16">
        <f t="shared" ref="I11" si="0">H11*F11</f>
        <v>2410.8164999999999</v>
      </c>
    </row>
    <row r="12" spans="1:11" x14ac:dyDescent="0.25">
      <c r="A12" s="48" t="s">
        <v>38</v>
      </c>
      <c r="B12" s="48"/>
      <c r="C12" s="48"/>
      <c r="D12" s="48"/>
      <c r="E12" s="48"/>
      <c r="F12" s="48"/>
      <c r="G12" s="48"/>
      <c r="H12" s="48"/>
      <c r="I12" s="18">
        <f>SUM(I10:I11)</f>
        <v>17859.976500000001</v>
      </c>
    </row>
    <row r="13" spans="1:11" x14ac:dyDescent="0.25">
      <c r="A13" s="22">
        <v>2</v>
      </c>
      <c r="B13" s="51" t="s">
        <v>55</v>
      </c>
      <c r="C13" s="51"/>
      <c r="D13" s="51"/>
      <c r="E13" s="51"/>
      <c r="F13" s="51"/>
      <c r="G13" s="51"/>
      <c r="H13" s="51"/>
      <c r="I13" s="51"/>
    </row>
    <row r="14" spans="1:11" s="25" customFormat="1" x14ac:dyDescent="0.25">
      <c r="A14" s="3" t="s">
        <v>25</v>
      </c>
      <c r="B14" s="26" t="s">
        <v>67</v>
      </c>
      <c r="C14" s="26" t="s">
        <v>68</v>
      </c>
      <c r="D14" s="29" t="s">
        <v>69</v>
      </c>
      <c r="E14" s="3" t="s">
        <v>14</v>
      </c>
      <c r="F14" s="59">
        <v>1500</v>
      </c>
      <c r="G14" s="26">
        <v>2.93</v>
      </c>
      <c r="H14" s="4">
        <f>G14*(1+$I$5)</f>
        <v>3.650487</v>
      </c>
      <c r="I14" s="16">
        <f t="shared" ref="I14:I17" si="1">H14*F14</f>
        <v>5475.7304999999997</v>
      </c>
    </row>
    <row r="15" spans="1:11" ht="39" x14ac:dyDescent="0.25">
      <c r="A15" s="3" t="s">
        <v>27</v>
      </c>
      <c r="B15" s="3" t="s">
        <v>19</v>
      </c>
      <c r="C15" s="3" t="s">
        <v>56</v>
      </c>
      <c r="D15" s="17" t="s">
        <v>57</v>
      </c>
      <c r="E15" s="3" t="s">
        <v>29</v>
      </c>
      <c r="F15" s="60">
        <v>200</v>
      </c>
      <c r="G15" s="3">
        <v>22.62</v>
      </c>
      <c r="H15" s="4">
        <f>G15*(1+$I$5)</f>
        <v>28.182258000000001</v>
      </c>
      <c r="I15" s="16">
        <f t="shared" si="1"/>
        <v>5636.4516000000003</v>
      </c>
    </row>
    <row r="16" spans="1:11" ht="48.75" x14ac:dyDescent="0.25">
      <c r="A16" s="3" t="s">
        <v>30</v>
      </c>
      <c r="B16" s="3" t="s">
        <v>19</v>
      </c>
      <c r="C16" s="3" t="s">
        <v>58</v>
      </c>
      <c r="D16" s="17" t="s">
        <v>59</v>
      </c>
      <c r="E16" s="3" t="s">
        <v>29</v>
      </c>
      <c r="F16" s="60">
        <v>200</v>
      </c>
      <c r="G16" s="3">
        <v>22.62</v>
      </c>
      <c r="H16" s="4">
        <f t="shared" ref="H16:H17" si="2">G16*(1+$I$5)</f>
        <v>28.182258000000001</v>
      </c>
      <c r="I16" s="16">
        <f t="shared" si="1"/>
        <v>5636.4516000000003</v>
      </c>
    </row>
    <row r="17" spans="1:10" ht="19.5" x14ac:dyDescent="0.25">
      <c r="A17" s="3" t="s">
        <v>73</v>
      </c>
      <c r="B17" s="3" t="s">
        <v>19</v>
      </c>
      <c r="C17" s="3" t="s">
        <v>60</v>
      </c>
      <c r="D17" s="17" t="s">
        <v>85</v>
      </c>
      <c r="E17" s="3" t="s">
        <v>31</v>
      </c>
      <c r="F17" s="60">
        <v>12000</v>
      </c>
      <c r="G17" s="3">
        <v>1.5</v>
      </c>
      <c r="H17" s="4">
        <f t="shared" si="2"/>
        <v>1.8688500000000001</v>
      </c>
      <c r="I17" s="16">
        <f t="shared" si="1"/>
        <v>22426.2</v>
      </c>
      <c r="J17" s="32"/>
    </row>
    <row r="18" spans="1:10" x14ac:dyDescent="0.25">
      <c r="A18" s="48" t="s">
        <v>74</v>
      </c>
      <c r="B18" s="48"/>
      <c r="C18" s="48"/>
      <c r="D18" s="48"/>
      <c r="E18" s="48"/>
      <c r="F18" s="48"/>
      <c r="G18" s="48"/>
      <c r="H18" s="48"/>
      <c r="I18" s="18">
        <f>SUM(I14:I17)</f>
        <v>39174.833700000003</v>
      </c>
    </row>
    <row r="19" spans="1:10" x14ac:dyDescent="0.25">
      <c r="A19" s="22">
        <v>3</v>
      </c>
      <c r="B19" s="51" t="s">
        <v>66</v>
      </c>
      <c r="C19" s="51"/>
      <c r="D19" s="51"/>
      <c r="E19" s="51"/>
      <c r="F19" s="51"/>
      <c r="G19" s="51"/>
      <c r="H19" s="51"/>
      <c r="I19" s="51"/>
    </row>
    <row r="20" spans="1:10" ht="29.25" x14ac:dyDescent="0.25">
      <c r="A20" s="3" t="s">
        <v>33</v>
      </c>
      <c r="B20" s="3" t="s">
        <v>19</v>
      </c>
      <c r="C20" s="3" t="s">
        <v>48</v>
      </c>
      <c r="D20" s="17" t="s">
        <v>86</v>
      </c>
      <c r="E20" s="3" t="s">
        <v>49</v>
      </c>
      <c r="F20" s="60">
        <v>360</v>
      </c>
      <c r="G20" s="3">
        <v>18.05</v>
      </c>
      <c r="H20" s="4">
        <f t="shared" ref="H20:H23" si="3">G20*(1+$I$5)</f>
        <v>22.488495</v>
      </c>
      <c r="I20" s="16">
        <f t="shared" ref="I20:I23" si="4">H20*F20</f>
        <v>8095.8582000000006</v>
      </c>
    </row>
    <row r="21" spans="1:10" ht="29.25" x14ac:dyDescent="0.25">
      <c r="A21" s="3" t="s">
        <v>34</v>
      </c>
      <c r="B21" s="3" t="s">
        <v>19</v>
      </c>
      <c r="C21" s="3" t="s">
        <v>26</v>
      </c>
      <c r="D21" s="17" t="s">
        <v>87</v>
      </c>
      <c r="E21" s="3" t="s">
        <v>14</v>
      </c>
      <c r="F21" s="60">
        <v>5000</v>
      </c>
      <c r="G21" s="3">
        <v>1.88</v>
      </c>
      <c r="H21" s="4">
        <f t="shared" si="3"/>
        <v>2.342292</v>
      </c>
      <c r="I21" s="16">
        <f t="shared" si="4"/>
        <v>11711.460000000001</v>
      </c>
    </row>
    <row r="22" spans="1:10" ht="29.25" x14ac:dyDescent="0.25">
      <c r="A22" s="2" t="s">
        <v>36</v>
      </c>
      <c r="B22" s="2" t="s">
        <v>21</v>
      </c>
      <c r="C22" s="3">
        <v>102330</v>
      </c>
      <c r="D22" s="17" t="s">
        <v>61</v>
      </c>
      <c r="E22" s="3" t="s">
        <v>62</v>
      </c>
      <c r="F22" s="16">
        <v>75</v>
      </c>
      <c r="G22" s="4">
        <v>1.38</v>
      </c>
      <c r="H22" s="4">
        <f t="shared" si="3"/>
        <v>1.7193419999999999</v>
      </c>
      <c r="I22" s="16">
        <f t="shared" si="4"/>
        <v>128.95065</v>
      </c>
    </row>
    <row r="23" spans="1:10" s="21" customFormat="1" ht="29.25" x14ac:dyDescent="0.25">
      <c r="A23" s="3" t="s">
        <v>51</v>
      </c>
      <c r="B23" s="3" t="s">
        <v>47</v>
      </c>
      <c r="C23" s="3">
        <v>41965</v>
      </c>
      <c r="D23" s="17" t="s">
        <v>50</v>
      </c>
      <c r="E23" s="3" t="s">
        <v>49</v>
      </c>
      <c r="F23" s="60">
        <v>360</v>
      </c>
      <c r="G23" s="3">
        <v>581.91999999999996</v>
      </c>
      <c r="H23" s="27">
        <f t="shared" si="3"/>
        <v>725.01412799999991</v>
      </c>
      <c r="I23" s="28">
        <f t="shared" si="4"/>
        <v>261005.08607999998</v>
      </c>
    </row>
    <row r="24" spans="1:10" ht="29.25" x14ac:dyDescent="0.25">
      <c r="A24" s="3" t="s">
        <v>64</v>
      </c>
      <c r="B24" s="2" t="s">
        <v>21</v>
      </c>
      <c r="C24" s="2">
        <v>95876</v>
      </c>
      <c r="D24" s="30" t="s">
        <v>22</v>
      </c>
      <c r="E24" s="2" t="s">
        <v>31</v>
      </c>
      <c r="F24" s="61">
        <v>4500</v>
      </c>
      <c r="G24" s="2">
        <v>2.15</v>
      </c>
      <c r="H24" s="4">
        <f t="shared" ref="H24" si="5">G24*(1+$I$5)</f>
        <v>2.6786849999999998</v>
      </c>
      <c r="I24" s="16">
        <f>H24*F24</f>
        <v>12054.082499999999</v>
      </c>
    </row>
    <row r="25" spans="1:10" ht="24" customHeight="1" x14ac:dyDescent="0.25">
      <c r="A25" s="2" t="s">
        <v>75</v>
      </c>
      <c r="B25" s="2" t="s">
        <v>19</v>
      </c>
      <c r="C25" s="3" t="s">
        <v>54</v>
      </c>
      <c r="D25" s="17" t="s">
        <v>88</v>
      </c>
      <c r="E25" s="3" t="s">
        <v>14</v>
      </c>
      <c r="F25" s="16">
        <v>5000</v>
      </c>
      <c r="G25" s="4">
        <v>1.18</v>
      </c>
      <c r="H25" s="4">
        <f>G25*(1+$I$5)</f>
        <v>1.470162</v>
      </c>
      <c r="I25" s="16">
        <f>H25*F25</f>
        <v>7350.8099999999995</v>
      </c>
    </row>
    <row r="26" spans="1:10" x14ac:dyDescent="0.25">
      <c r="A26" s="48" t="s">
        <v>39</v>
      </c>
      <c r="B26" s="48"/>
      <c r="C26" s="48"/>
      <c r="D26" s="48"/>
      <c r="E26" s="48"/>
      <c r="F26" s="48"/>
      <c r="G26" s="48"/>
      <c r="H26" s="48"/>
      <c r="I26" s="19">
        <f>SUM(I20:I25)</f>
        <v>300346.24742999999</v>
      </c>
    </row>
    <row r="27" spans="1:10" x14ac:dyDescent="0.25">
      <c r="A27" s="22">
        <v>4</v>
      </c>
      <c r="B27" s="51" t="s">
        <v>24</v>
      </c>
      <c r="C27" s="51"/>
      <c r="D27" s="51"/>
      <c r="E27" s="51"/>
      <c r="F27" s="51"/>
      <c r="G27" s="51"/>
      <c r="H27" s="51"/>
      <c r="I27" s="51"/>
    </row>
    <row r="28" spans="1:10" ht="29.25" x14ac:dyDescent="0.25">
      <c r="A28" s="2" t="s">
        <v>76</v>
      </c>
      <c r="B28" s="2" t="s">
        <v>19</v>
      </c>
      <c r="C28" s="3" t="s">
        <v>26</v>
      </c>
      <c r="D28" s="17" t="s">
        <v>87</v>
      </c>
      <c r="E28" s="3" t="s">
        <v>14</v>
      </c>
      <c r="F28" s="16">
        <v>119473.321</v>
      </c>
      <c r="G28" s="4">
        <v>1.88</v>
      </c>
      <c r="H28" s="4">
        <f>G28*(1+$I$5)</f>
        <v>2.342292</v>
      </c>
      <c r="I28" s="16">
        <f>H28*F28</f>
        <v>279841.40399173199</v>
      </c>
    </row>
    <row r="29" spans="1:10" ht="29.25" x14ac:dyDescent="0.25">
      <c r="A29" s="2" t="s">
        <v>77</v>
      </c>
      <c r="B29" s="2" t="s">
        <v>19</v>
      </c>
      <c r="C29" s="3" t="s">
        <v>63</v>
      </c>
      <c r="D29" s="17" t="s">
        <v>89</v>
      </c>
      <c r="E29" s="3" t="s">
        <v>14</v>
      </c>
      <c r="F29" s="16">
        <v>2000</v>
      </c>
      <c r="G29" s="4">
        <v>3.55</v>
      </c>
      <c r="H29" s="4">
        <f t="shared" ref="H29:H30" si="6">G29*(1+$I$5)</f>
        <v>4.4229449999999995</v>
      </c>
      <c r="I29" s="16">
        <f t="shared" ref="I29:I30" si="7">H29*F29</f>
        <v>8845.89</v>
      </c>
    </row>
    <row r="30" spans="1:10" ht="29.25" x14ac:dyDescent="0.25">
      <c r="A30" s="2" t="s">
        <v>78</v>
      </c>
      <c r="B30" s="2" t="s">
        <v>21</v>
      </c>
      <c r="C30" s="3">
        <v>102330</v>
      </c>
      <c r="D30" s="17" t="s">
        <v>61</v>
      </c>
      <c r="E30" s="3" t="s">
        <v>62</v>
      </c>
      <c r="F30" s="16">
        <v>1864.099815</v>
      </c>
      <c r="G30" s="4">
        <v>1.38</v>
      </c>
      <c r="H30" s="4">
        <f t="shared" si="6"/>
        <v>1.7193419999999999</v>
      </c>
      <c r="I30" s="16">
        <f t="shared" si="7"/>
        <v>3205.0251041217298</v>
      </c>
    </row>
    <row r="31" spans="1:10" ht="39" x14ac:dyDescent="0.25">
      <c r="A31" s="2" t="s">
        <v>79</v>
      </c>
      <c r="B31" s="2" t="s">
        <v>19</v>
      </c>
      <c r="C31" s="3" t="s">
        <v>28</v>
      </c>
      <c r="D31" s="17" t="s">
        <v>35</v>
      </c>
      <c r="E31" s="3" t="s">
        <v>29</v>
      </c>
      <c r="F31" s="16">
        <v>4327.4951850000007</v>
      </c>
      <c r="G31" s="4">
        <v>1535.32</v>
      </c>
      <c r="H31" s="4">
        <f t="shared" ref="H31:H37" si="8">G31*(1+$I$5)</f>
        <v>1912.855188</v>
      </c>
      <c r="I31" s="16">
        <f t="shared" ref="I31" si="9">H31*F31</f>
        <v>8277871.6156722708</v>
      </c>
    </row>
    <row r="32" spans="1:10" ht="29.25" x14ac:dyDescent="0.25">
      <c r="A32" s="2" t="s">
        <v>80</v>
      </c>
      <c r="B32" s="2" t="s">
        <v>21</v>
      </c>
      <c r="C32" s="3">
        <v>95876</v>
      </c>
      <c r="D32" s="17" t="s">
        <v>22</v>
      </c>
      <c r="E32" s="3" t="s">
        <v>31</v>
      </c>
      <c r="F32" s="16">
        <v>129824.85555000002</v>
      </c>
      <c r="G32" s="4">
        <v>2.15</v>
      </c>
      <c r="H32" s="4">
        <f t="shared" si="8"/>
        <v>2.6786849999999998</v>
      </c>
      <c r="I32" s="16">
        <f>H32*F32</f>
        <v>347759.89318895177</v>
      </c>
    </row>
    <row r="33" spans="1:16" x14ac:dyDescent="0.25">
      <c r="A33" s="48" t="s">
        <v>52</v>
      </c>
      <c r="B33" s="48"/>
      <c r="C33" s="48"/>
      <c r="D33" s="48"/>
      <c r="E33" s="48"/>
      <c r="F33" s="48"/>
      <c r="G33" s="48"/>
      <c r="H33" s="48"/>
      <c r="I33" s="18">
        <f>SUM(I28:I32)</f>
        <v>8917523.827957077</v>
      </c>
    </row>
    <row r="34" spans="1:16" x14ac:dyDescent="0.25">
      <c r="A34" s="22">
        <v>5</v>
      </c>
      <c r="B34" s="51" t="s">
        <v>32</v>
      </c>
      <c r="C34" s="51"/>
      <c r="D34" s="51"/>
      <c r="E34" s="51"/>
      <c r="F34" s="51"/>
      <c r="G34" s="51"/>
      <c r="H34" s="51"/>
      <c r="I34" s="51"/>
    </row>
    <row r="35" spans="1:16" ht="19.5" x14ac:dyDescent="0.25">
      <c r="A35" s="2" t="s">
        <v>81</v>
      </c>
      <c r="B35" s="2" t="s">
        <v>17</v>
      </c>
      <c r="C35" s="3">
        <v>1</v>
      </c>
      <c r="D35" s="17" t="s">
        <v>71</v>
      </c>
      <c r="E35" s="3" t="s">
        <v>18</v>
      </c>
      <c r="F35" s="16">
        <v>23241.822749999999</v>
      </c>
      <c r="G35" s="4">
        <v>28.48</v>
      </c>
      <c r="H35" s="4">
        <f t="shared" si="8"/>
        <v>35.483232000000001</v>
      </c>
      <c r="I35" s="16">
        <f t="shared" ref="I35:I37" si="10">H35*F35</f>
        <v>824694.98874112801</v>
      </c>
    </row>
    <row r="36" spans="1:16" ht="19.5" x14ac:dyDescent="0.25">
      <c r="A36" s="2" t="s">
        <v>82</v>
      </c>
      <c r="B36" s="2" t="s">
        <v>21</v>
      </c>
      <c r="C36" s="3">
        <v>94263</v>
      </c>
      <c r="D36" s="17" t="s">
        <v>37</v>
      </c>
      <c r="E36" s="3" t="s">
        <v>18</v>
      </c>
      <c r="F36" s="16">
        <v>3486.2734124999997</v>
      </c>
      <c r="G36" s="4">
        <v>35.659999999999997</v>
      </c>
      <c r="H36" s="4">
        <f t="shared" si="8"/>
        <v>44.428793999999996</v>
      </c>
      <c r="I36" s="16">
        <f t="shared" si="10"/>
        <v>154890.92327163951</v>
      </c>
    </row>
    <row r="37" spans="1:16" ht="29.25" x14ac:dyDescent="0.25">
      <c r="A37" s="2" t="s">
        <v>83</v>
      </c>
      <c r="B37" s="2" t="s">
        <v>17</v>
      </c>
      <c r="C37" s="3">
        <v>2</v>
      </c>
      <c r="D37" s="17" t="s">
        <v>65</v>
      </c>
      <c r="E37" s="3" t="s">
        <v>18</v>
      </c>
      <c r="F37" s="16">
        <v>2.4</v>
      </c>
      <c r="G37" s="4">
        <v>83.04</v>
      </c>
      <c r="H37" s="4">
        <f t="shared" si="8"/>
        <v>103.45953600000001</v>
      </c>
      <c r="I37" s="16">
        <f t="shared" si="10"/>
        <v>248.30288640000003</v>
      </c>
    </row>
    <row r="38" spans="1:16" x14ac:dyDescent="0.25">
      <c r="A38" s="48" t="s">
        <v>53</v>
      </c>
      <c r="B38" s="48"/>
      <c r="C38" s="48"/>
      <c r="D38" s="48"/>
      <c r="E38" s="48"/>
      <c r="F38" s="48"/>
      <c r="G38" s="48"/>
      <c r="H38" s="48"/>
      <c r="I38" s="18">
        <f>SUM(I35:I37)</f>
        <v>979834.21489916753</v>
      </c>
    </row>
    <row r="39" spans="1:16" x14ac:dyDescent="0.25">
      <c r="A39" s="49" t="s">
        <v>15</v>
      </c>
      <c r="B39" s="49"/>
      <c r="C39" s="49"/>
      <c r="D39" s="49"/>
      <c r="E39" s="49"/>
      <c r="F39" s="49"/>
      <c r="G39" s="49"/>
      <c r="H39" s="49"/>
      <c r="I39" s="20">
        <f>I38+I33+I26+I12+I18</f>
        <v>10254739.100486245</v>
      </c>
      <c r="J39" s="5"/>
      <c r="K39" s="5"/>
      <c r="L39" s="5"/>
      <c r="M39" s="5"/>
      <c r="N39" s="5"/>
      <c r="O39" s="5"/>
    </row>
    <row r="41" spans="1:16" x14ac:dyDescent="0.25">
      <c r="A41" s="40" t="s">
        <v>90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1:16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</row>
    <row r="43" spans="1:16" x14ac:dyDescent="0.25">
      <c r="A43" s="42" t="s">
        <v>91</v>
      </c>
      <c r="B43" s="42"/>
      <c r="C43" s="47" t="s">
        <v>92</v>
      </c>
      <c r="D43" s="47"/>
      <c r="E43" s="47"/>
      <c r="F43" s="47"/>
      <c r="G43" s="47"/>
      <c r="H43" s="47"/>
      <c r="I43" s="47"/>
      <c r="J43" s="47"/>
      <c r="K43" s="47"/>
      <c r="L43" s="47"/>
      <c r="M43" s="44" t="s">
        <v>93</v>
      </c>
      <c r="N43" s="44"/>
      <c r="O43" s="44" t="s">
        <v>94</v>
      </c>
      <c r="P43" s="44"/>
    </row>
    <row r="44" spans="1:16" ht="15.75" x14ac:dyDescent="0.25">
      <c r="A44" s="42"/>
      <c r="B44" s="42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5" t="s">
        <v>18</v>
      </c>
      <c r="N44" s="45"/>
      <c r="O44" s="46">
        <f>O51</f>
        <v>83.042940000000002</v>
      </c>
      <c r="P44" s="45"/>
    </row>
    <row r="45" spans="1:16" x14ac:dyDescent="0.25">
      <c r="A45" s="38" t="s">
        <v>95</v>
      </c>
      <c r="B45" s="38" t="s">
        <v>96</v>
      </c>
      <c r="C45" s="38" t="s">
        <v>97</v>
      </c>
      <c r="D45" s="38"/>
      <c r="E45" s="38"/>
      <c r="F45" s="38"/>
      <c r="G45" s="38"/>
      <c r="H45" s="38"/>
      <c r="I45" s="38"/>
      <c r="J45" s="38" t="s">
        <v>93</v>
      </c>
      <c r="K45" s="38" t="s">
        <v>98</v>
      </c>
      <c r="L45" s="38"/>
      <c r="M45" s="39" t="s">
        <v>99</v>
      </c>
      <c r="N45" s="39"/>
      <c r="O45" s="39" t="s">
        <v>99</v>
      </c>
      <c r="P45" s="39"/>
    </row>
    <row r="46" spans="1:16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9"/>
      <c r="N46" s="39"/>
      <c r="O46" s="39"/>
      <c r="P46" s="39"/>
    </row>
    <row r="47" spans="1:16" x14ac:dyDescent="0.25">
      <c r="A47" s="33" t="s">
        <v>21</v>
      </c>
      <c r="B47" s="33">
        <v>88316</v>
      </c>
      <c r="C47" s="36" t="s">
        <v>100</v>
      </c>
      <c r="D47" s="36"/>
      <c r="E47" s="36"/>
      <c r="F47" s="36"/>
      <c r="G47" s="36"/>
      <c r="H47" s="36"/>
      <c r="I47" s="36"/>
      <c r="J47" s="33" t="s">
        <v>101</v>
      </c>
      <c r="K47" s="38">
        <v>0.36</v>
      </c>
      <c r="L47" s="38"/>
      <c r="M47" s="38">
        <v>20.41</v>
      </c>
      <c r="N47" s="38"/>
      <c r="O47" s="38">
        <f>M47*K47</f>
        <v>7.3475999999999999</v>
      </c>
      <c r="P47" s="38"/>
    </row>
    <row r="48" spans="1:16" x14ac:dyDescent="0.25">
      <c r="A48" s="33" t="s">
        <v>21</v>
      </c>
      <c r="B48" s="33">
        <v>88309</v>
      </c>
      <c r="C48" s="36" t="s">
        <v>102</v>
      </c>
      <c r="D48" s="36"/>
      <c r="E48" s="36"/>
      <c r="F48" s="36"/>
      <c r="G48" s="36"/>
      <c r="H48" s="36"/>
      <c r="I48" s="36"/>
      <c r="J48" s="33" t="s">
        <v>101</v>
      </c>
      <c r="K48" s="38">
        <v>0.18</v>
      </c>
      <c r="L48" s="38"/>
      <c r="M48" s="38">
        <v>28.15</v>
      </c>
      <c r="N48" s="38"/>
      <c r="O48" s="38">
        <f t="shared" ref="O48:O50" si="11">M48*K48</f>
        <v>5.0669999999999993</v>
      </c>
      <c r="P48" s="38"/>
    </row>
    <row r="49" spans="1:16" x14ac:dyDescent="0.25">
      <c r="A49" s="33" t="s">
        <v>21</v>
      </c>
      <c r="B49" s="33">
        <v>87298</v>
      </c>
      <c r="C49" s="36" t="s">
        <v>103</v>
      </c>
      <c r="D49" s="36"/>
      <c r="E49" s="36"/>
      <c r="F49" s="36"/>
      <c r="G49" s="36"/>
      <c r="H49" s="36"/>
      <c r="I49" s="36"/>
      <c r="J49" s="33" t="s">
        <v>29</v>
      </c>
      <c r="K49" s="38">
        <v>1E-3</v>
      </c>
      <c r="L49" s="38"/>
      <c r="M49" s="38">
        <v>698.34</v>
      </c>
      <c r="N49" s="38"/>
      <c r="O49" s="38">
        <f t="shared" si="11"/>
        <v>0.69834000000000007</v>
      </c>
      <c r="P49" s="38"/>
    </row>
    <row r="50" spans="1:16" x14ac:dyDescent="0.25">
      <c r="A50" s="33" t="s">
        <v>21</v>
      </c>
      <c r="B50" s="33">
        <v>43386</v>
      </c>
      <c r="C50" s="36" t="s">
        <v>104</v>
      </c>
      <c r="D50" s="36"/>
      <c r="E50" s="36"/>
      <c r="F50" s="36"/>
      <c r="G50" s="36"/>
      <c r="H50" s="36"/>
      <c r="I50" s="36"/>
      <c r="J50" s="33" t="s">
        <v>106</v>
      </c>
      <c r="K50" s="38">
        <v>1</v>
      </c>
      <c r="L50" s="38"/>
      <c r="M50" s="38">
        <v>69.930000000000007</v>
      </c>
      <c r="N50" s="38"/>
      <c r="O50" s="38">
        <f t="shared" si="11"/>
        <v>69.930000000000007</v>
      </c>
      <c r="P50" s="38"/>
    </row>
    <row r="51" spans="1:16" ht="15.75" x14ac:dyDescent="0.25">
      <c r="A51" s="35" t="s">
        <v>105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>
        <f>SUM(O47:P50)</f>
        <v>83.042940000000002</v>
      </c>
      <c r="P51" s="35"/>
    </row>
    <row r="53" spans="1:16" x14ac:dyDescent="0.25">
      <c r="A53" s="40" t="s">
        <v>90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1:16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1:16" x14ac:dyDescent="0.2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</row>
    <row r="56" spans="1:16" x14ac:dyDescent="0.25">
      <c r="A56" s="42" t="s">
        <v>107</v>
      </c>
      <c r="B56" s="42"/>
      <c r="C56" s="43" t="s">
        <v>108</v>
      </c>
      <c r="D56" s="43"/>
      <c r="E56" s="43"/>
      <c r="F56" s="43"/>
      <c r="G56" s="43"/>
      <c r="H56" s="43"/>
      <c r="I56" s="43"/>
      <c r="J56" s="43"/>
      <c r="K56" s="43"/>
      <c r="L56" s="43"/>
      <c r="M56" s="44" t="s">
        <v>93</v>
      </c>
      <c r="N56" s="44"/>
      <c r="O56" s="44" t="s">
        <v>94</v>
      </c>
      <c r="P56" s="44"/>
    </row>
    <row r="57" spans="1:16" ht="15.75" x14ac:dyDescent="0.25">
      <c r="A57" s="42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5" t="s">
        <v>18</v>
      </c>
      <c r="N57" s="45"/>
      <c r="O57" s="46">
        <f>O65</f>
        <v>28.479162920467402</v>
      </c>
      <c r="P57" s="45"/>
    </row>
    <row r="58" spans="1:16" x14ac:dyDescent="0.25">
      <c r="A58" s="38" t="s">
        <v>95</v>
      </c>
      <c r="B58" s="38" t="s">
        <v>96</v>
      </c>
      <c r="C58" s="38" t="s">
        <v>97</v>
      </c>
      <c r="D58" s="38"/>
      <c r="E58" s="38"/>
      <c r="F58" s="38"/>
      <c r="G58" s="38"/>
      <c r="H58" s="38"/>
      <c r="I58" s="38"/>
      <c r="J58" s="38" t="s">
        <v>93</v>
      </c>
      <c r="K58" s="38" t="s">
        <v>98</v>
      </c>
      <c r="L58" s="38"/>
      <c r="M58" s="39" t="s">
        <v>99</v>
      </c>
      <c r="N58" s="39"/>
      <c r="O58" s="39" t="s">
        <v>99</v>
      </c>
      <c r="P58" s="39"/>
    </row>
    <row r="59" spans="1:16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9"/>
      <c r="N59" s="39"/>
      <c r="O59" s="39"/>
      <c r="P59" s="39"/>
    </row>
    <row r="60" spans="1:16" x14ac:dyDescent="0.25">
      <c r="A60" s="33" t="s">
        <v>19</v>
      </c>
      <c r="B60" s="33" t="s">
        <v>109</v>
      </c>
      <c r="C60" s="36" t="s">
        <v>110</v>
      </c>
      <c r="D60" s="36"/>
      <c r="E60" s="36"/>
      <c r="F60" s="36"/>
      <c r="G60" s="36"/>
      <c r="H60" s="36"/>
      <c r="I60" s="36"/>
      <c r="J60" s="33" t="s">
        <v>14</v>
      </c>
      <c r="K60" s="38">
        <v>0.5</v>
      </c>
      <c r="L60" s="38"/>
      <c r="M60" s="38">
        <v>22.72</v>
      </c>
      <c r="N60" s="38"/>
      <c r="O60" s="38">
        <f>$M60*$K60</f>
        <v>11.36</v>
      </c>
      <c r="P60" s="38"/>
    </row>
    <row r="61" spans="1:16" x14ac:dyDescent="0.25">
      <c r="A61" s="33" t="s">
        <v>19</v>
      </c>
      <c r="B61" s="34" t="s">
        <v>111</v>
      </c>
      <c r="C61" s="36" t="s">
        <v>112</v>
      </c>
      <c r="D61" s="36"/>
      <c r="E61" s="36"/>
      <c r="F61" s="36"/>
      <c r="G61" s="36"/>
      <c r="H61" s="36"/>
      <c r="I61" s="36"/>
      <c r="J61" s="33" t="s">
        <v>29</v>
      </c>
      <c r="K61" s="38">
        <f>0.016607142*1.33333333333333</f>
        <v>2.214285599999994E-2</v>
      </c>
      <c r="L61" s="38"/>
      <c r="M61" s="38">
        <v>67.39</v>
      </c>
      <c r="N61" s="38"/>
      <c r="O61" s="38">
        <f t="shared" ref="O61:O64" si="12">$M61*$K61</f>
        <v>1.492207065839996</v>
      </c>
      <c r="P61" s="38"/>
    </row>
    <row r="62" spans="1:16" x14ac:dyDescent="0.25">
      <c r="A62" s="33" t="s">
        <v>19</v>
      </c>
      <c r="B62" s="34" t="s">
        <v>113</v>
      </c>
      <c r="C62" s="36" t="s">
        <v>114</v>
      </c>
      <c r="D62" s="36"/>
      <c r="E62" s="36"/>
      <c r="F62" s="36"/>
      <c r="G62" s="36"/>
      <c r="H62" s="36"/>
      <c r="I62" s="36"/>
      <c r="J62" s="33" t="s">
        <v>29</v>
      </c>
      <c r="K62" s="38">
        <f>0.0153069*1.33333333333333</f>
        <v>2.0409199999999947E-2</v>
      </c>
      <c r="L62" s="38"/>
      <c r="M62" s="38">
        <v>646.66999999999996</v>
      </c>
      <c r="N62" s="38"/>
      <c r="O62" s="38">
        <f t="shared" si="12"/>
        <v>13.198017363999965</v>
      </c>
      <c r="P62" s="38"/>
    </row>
    <row r="63" spans="1:16" x14ac:dyDescent="0.25">
      <c r="A63" s="33" t="s">
        <v>19</v>
      </c>
      <c r="B63" s="34" t="s">
        <v>115</v>
      </c>
      <c r="C63" s="36" t="s">
        <v>116</v>
      </c>
      <c r="D63" s="36"/>
      <c r="E63" s="36"/>
      <c r="F63" s="36"/>
      <c r="G63" s="36"/>
      <c r="H63" s="36"/>
      <c r="I63" s="36"/>
      <c r="J63" s="33" t="s">
        <v>29</v>
      </c>
      <c r="K63" s="37">
        <f>0.021589285*1.333333333333</f>
        <v>2.8785713333326135E-2</v>
      </c>
      <c r="L63" s="37"/>
      <c r="M63" s="37">
        <v>23.37</v>
      </c>
      <c r="N63" s="37"/>
      <c r="O63" s="38">
        <f t="shared" si="12"/>
        <v>0.67272212059983183</v>
      </c>
      <c r="P63" s="38"/>
    </row>
    <row r="64" spans="1:16" x14ac:dyDescent="0.25">
      <c r="A64" s="33" t="s">
        <v>19</v>
      </c>
      <c r="B64" s="34" t="s">
        <v>117</v>
      </c>
      <c r="C64" s="36" t="s">
        <v>118</v>
      </c>
      <c r="D64" s="36"/>
      <c r="E64" s="36"/>
      <c r="F64" s="36"/>
      <c r="G64" s="36"/>
      <c r="H64" s="36"/>
      <c r="I64" s="36"/>
      <c r="J64" s="33" t="s">
        <v>29</v>
      </c>
      <c r="K64" s="37">
        <f>0.021589285*1.333333333</f>
        <v>2.8785713326136903E-2</v>
      </c>
      <c r="L64" s="37"/>
      <c r="M64" s="37">
        <v>61.01</v>
      </c>
      <c r="N64" s="37"/>
      <c r="O64" s="38">
        <f t="shared" si="12"/>
        <v>1.7562163700276123</v>
      </c>
      <c r="P64" s="38"/>
    </row>
    <row r="65" spans="1:16" ht="15.75" x14ac:dyDescent="0.25">
      <c r="A65" s="35" t="s">
        <v>105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>
        <f>SUM(O60:P64)</f>
        <v>28.479162920467402</v>
      </c>
      <c r="P65" s="35"/>
    </row>
    <row r="78" spans="1:16" x14ac:dyDescent="0.25">
      <c r="D78" s="10"/>
    </row>
    <row r="79" spans="1:16" x14ac:dyDescent="0.25">
      <c r="D79" s="11"/>
    </row>
    <row r="80" spans="1:16" x14ac:dyDescent="0.25">
      <c r="D80" s="12"/>
    </row>
  </sheetData>
  <mergeCells count="93">
    <mergeCell ref="B1:I1"/>
    <mergeCell ref="B2:I2"/>
    <mergeCell ref="A1:A3"/>
    <mergeCell ref="A18:H18"/>
    <mergeCell ref="B19:I19"/>
    <mergeCell ref="A5:D6"/>
    <mergeCell ref="E5:G5"/>
    <mergeCell ref="E6:G6"/>
    <mergeCell ref="A26:H26"/>
    <mergeCell ref="A39:H39"/>
    <mergeCell ref="G7:I7"/>
    <mergeCell ref="B34:I34"/>
    <mergeCell ref="A33:H33"/>
    <mergeCell ref="A38:H38"/>
    <mergeCell ref="B7:B8"/>
    <mergeCell ref="B9:I9"/>
    <mergeCell ref="B27:I27"/>
    <mergeCell ref="A12:H12"/>
    <mergeCell ref="A7:A8"/>
    <mergeCell ref="C7:C8"/>
    <mergeCell ref="D7:D8"/>
    <mergeCell ref="E7:E8"/>
    <mergeCell ref="F7:F8"/>
    <mergeCell ref="B13:I13"/>
    <mergeCell ref="O44:P44"/>
    <mergeCell ref="C48:I48"/>
    <mergeCell ref="K48:L48"/>
    <mergeCell ref="M48:N48"/>
    <mergeCell ref="O48:P48"/>
    <mergeCell ref="C47:I47"/>
    <mergeCell ref="K47:L47"/>
    <mergeCell ref="M47:N47"/>
    <mergeCell ref="O47:P47"/>
    <mergeCell ref="A51:N51"/>
    <mergeCell ref="O51:P51"/>
    <mergeCell ref="C49:I49"/>
    <mergeCell ref="K49:L49"/>
    <mergeCell ref="M49:N49"/>
    <mergeCell ref="O49:P49"/>
    <mergeCell ref="C50:I50"/>
    <mergeCell ref="K50:L50"/>
    <mergeCell ref="M50:N50"/>
    <mergeCell ref="O50:P50"/>
    <mergeCell ref="C45:I46"/>
    <mergeCell ref="J45:J46"/>
    <mergeCell ref="K45:L46"/>
    <mergeCell ref="M45:N46"/>
    <mergeCell ref="O45:P46"/>
    <mergeCell ref="A41:P42"/>
    <mergeCell ref="A53:P54"/>
    <mergeCell ref="A55:P55"/>
    <mergeCell ref="A56:B57"/>
    <mergeCell ref="C56:L57"/>
    <mergeCell ref="M56:N56"/>
    <mergeCell ref="O56:P56"/>
    <mergeCell ref="M57:N57"/>
    <mergeCell ref="O57:P57"/>
    <mergeCell ref="M44:N44"/>
    <mergeCell ref="A43:B44"/>
    <mergeCell ref="C43:L44"/>
    <mergeCell ref="M43:N43"/>
    <mergeCell ref="O43:P43"/>
    <mergeCell ref="A45:A46"/>
    <mergeCell ref="B45:B46"/>
    <mergeCell ref="A58:A59"/>
    <mergeCell ref="B58:B59"/>
    <mergeCell ref="C58:I59"/>
    <mergeCell ref="J58:J59"/>
    <mergeCell ref="K58:L59"/>
    <mergeCell ref="M58:N59"/>
    <mergeCell ref="O58:P59"/>
    <mergeCell ref="C60:I60"/>
    <mergeCell ref="K60:L60"/>
    <mergeCell ref="M60:N60"/>
    <mergeCell ref="O60:P60"/>
    <mergeCell ref="C61:I61"/>
    <mergeCell ref="K61:L61"/>
    <mergeCell ref="M61:N61"/>
    <mergeCell ref="O61:P61"/>
    <mergeCell ref="C62:I62"/>
    <mergeCell ref="K62:L62"/>
    <mergeCell ref="M62:N62"/>
    <mergeCell ref="O62:P62"/>
    <mergeCell ref="A65:N65"/>
    <mergeCell ref="O65:P65"/>
    <mergeCell ref="C63:I63"/>
    <mergeCell ref="K63:L63"/>
    <mergeCell ref="M63:N63"/>
    <mergeCell ref="O63:P63"/>
    <mergeCell ref="C64:I64"/>
    <mergeCell ref="K64:L64"/>
    <mergeCell ref="M64:N64"/>
    <mergeCell ref="O64:P64"/>
  </mergeCells>
  <pageMargins left="0.7" right="0.7" top="0.75" bottom="0.75" header="0.3" footer="0.3"/>
  <pageSetup paperSize="9" scale="36" fitToWidth="0" orientation="landscape" r:id="rId1"/>
  <drawing r:id="rId2"/>
  <legacyDrawing r:id="rId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sK9hpJoON7Y8O+8aKIU2e4IYvEu2OHnx9tSxP1vq5aE=</DigestValue>
    </Reference>
    <Reference Type="http://www.w3.org/2000/09/xmldsig#Object" URI="#idOfficeObject">
      <DigestMethod Algorithm="http://www.w3.org/2001/04/xmlenc#sha256"/>
      <DigestValue>lh3l9teC+GSH6tZ2fgMkPO9qk69cwQIE3vtEzmJRSh0=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Af97VZgcW5nO6tlYZ5g4TW81/rqrZitS1m2YSZdEN9E=</DigestValue>
    </Reference>
    <Reference Type="http://www.w3.org/2000/09/xmldsig#Object" URI="#idValidSigLnImg">
      <DigestMethod Algorithm="http://www.w3.org/2001/04/xmlenc#sha256"/>
      <DigestValue>FjlUKAxDZnLbTruRUgM3D662gSJ5iKas+ktxZdHf00Y=</DigestValue>
    </Reference>
    <Reference Type="http://www.w3.org/2000/09/xmldsig#Object" URI="#idInvalidSigLnImg">
      <DigestMethod Algorithm="http://www.w3.org/2001/04/xmlenc#sha256"/>
      <DigestValue>5L5K169LbA05nSUKVq8JnbpOfWs2ig8cQo/Zc6gUTHQ=</DigestValue>
    </Reference>
  </SignedInfo>
  <SignatureValue>O0YQEPEetpR3IPJqIYjKswoPDLhzmT8BiqABIj4FMGeCnve8vLry80/DJZDXzyfHCh4IDKBB6Tmt
CcbJrpvw0c8Egd4q7HY5irupWGib8Ew0/Xb8COj7YB7EyTTUYNbWbR7bKqQuaAzUcmUR/osldOLq
xnp6n12NwCIdn+yv6zY5c1SAx1lf65HDBBjUR4YU+vrn20uNAspbWn8RltGnrhduEDNP4F0brrug
nL8ySNwkwy9lOcgdBkar03emAmbNjTdmCjgnjItoPHBPsEJ7Yp6WsWpSpT9CihP/rzRdqdiiEMQn
kCp6RGIdc5PjlIInZMYmrjs5uvfDcL3o0WrQiw==</SignatureValue>
  <KeyInfo>
    <X509Data>
      <X509Certificate>MIIHEDCCBPigAwIBAgIIVBUkAig0V88wDQYJKoZIhvcNAQELBQAwWTELMAkGA1UEBhMCQlIxEzARBgNVBAoTCklDUC1CcmFzaWwxFTATBgNVBAsTDEFDIFNPTFVUSSB2NTEeMBwGA1UEAxMVQUMgU09MVVRJIE11bHRpcGxhIHY1MB4XDTI0MDIyODEyMDMwMFoXDTI1MDIyODEyMDMwMFowgckxCzAJBgNVBAYTAkJSMRMwEQYDVQQKEwpJQ1AtQnJhc2lsMR4wHAYDVQQLExVBQyBTT0xVVEkgTXVsdGlwbGEgdjUxFzAVBgNVBAsTDjI0NjY0NDk5MDAwMTA4MRMwEQYDVQQLEwpQcmVzZW5jaWFsMRowGAYDVQQLExFDZXJ0aWZpY2FkbyBQRiBBMzE7MDkGA1UEAxMyRURVQVJETyBHQUJSSUVMIEJBVElTVEEgREEgU0lMVkEgTlVORVM6MTIyMjQ1ODM2NTYwggEiMA0GCSqGSIb3DQEBAQUAA4IBDwAwggEKAoIBAQDL77MwigsQRnIDeqgu28SgyUD/mN0ox8xvD7Rmxsq03oMfQyaj5N0Nf/FBHfHOmXULoy6NrmvmRlNEV1UVmSf2IcC+w+9HsEC87my16XnM3zf62pt9CLdNVysnMHXmiNgA1jsSYczXaisC5GDU9UnAi46jD1cM0WhAuwLl6XQfwMggfvOZRUUeafnatRK3jJuYONTv7W6xqvIGLuGnRYZjpQNDig5LeLuxWNhqe/QitQnEtAZeLSAMcl4E56/zsIWtJMrF+FOKV4lUNQx/6HkkwSR3wfDwVIsbMWSI6oAu6sq+RGuizgVguG5UAiJ9jdfhj2lZc9FX2kfY707rY6/BAgMBAAGjggJpMIICZTAJBgNVHRMEAjAAMB8GA1UdIwQYMBaAFMVS7SWACd+cgsifR8bdtF8x3bmxMFQGCCsGAQUFBwEBBEgwRjBEBggrBgEFBQcwAoY4aHR0cDovL2NjZC5hY3NvbHV0aS5jb20uYnIvbGNyL2FjLXNvbHV0aS1tdWx0aXBsYS12NS5wN2IwgZgGA1UdEQSBkDCBjYEYZWR1Z2FicmllbC5lbmdAZ21haWwuY29toDgGBWBMAQMBoC8TLTEzMDcxOTk4MTIyMjQ1ODM2NTYwMDAwMDAwMDAwMDAwMDAwMDAwMDAwMDAwMKAXBgVgTAEDBqAOEwwwMDAwMDAwMDAwMDCgHgYFYEwBAwWgFRMTMDAwMDAwMDAwMDAwMDAwMDAwMDBdBgNVHSAEVjBUMFIGBmBMAQIDJTBIMEYGCCsGAQUFBwIBFjpodHRwOi8vY2NkLmFjc29sdXRpLmNvbS5ici9kb2NzL2RwYy1hYy1zb2x1dGktbXVsdGlwbGEucGRmMCkGA1UdJQQiMCAGCCsGAQUFBwMCBggrBgEFBQcDBAYKKwYBBAGCNxQCAjCBjAYDVR0fBIGEMIGBMD6gPKA6hjhodHRwOi8vY2NkLmFjc29sdXRpLmNvbS5ici9sY3IvYWMtc29sdXRpLW11bHRpcGxhLXY1LmNybDA/oD2gO4Y5aHR0cDovL2NjZDIuYWNzb2x1dGkuY29tLmJyL2xjci9hYy1zb2x1dGktbXVsdGlwbGEtdjUuY3JsMB0GA1UdDgQWBBSuCKiHhtVChbY0rmY+rn8CcCiHszAOBgNVHQ8BAf8EBAMCBeAwDQYJKoZIhvcNAQELBQADggIBAJoK/PvVSYxdvqBpu2NGDCVSNrSbSXesWSz5UTB71BUDbzdEMOmXfb2o74fPDX2ayDsWb/R9Xgdj7+U2YRADcNXq0lY62yPH6nHyfZgXTKGzqViPYgSPQ0mPnL/o5/uBb6ymUD+wOd+vSoHkMhWojWxmDTbekFCb2ID9hFtKmvFvDFL1W2yddSaTN+AFbTPORBdUyVKn9WphmYukXeSWpPkcocn+hH4g+BG4kXSaT+bPaRLTEXNlMq7mhupUZYE4CdSNCJWZfLjfSjprQrj2AeBJnMJnYLjOFHacEqUbWx/qHijd/zvHMh+k+diXpCWyyEHk0Aoq6tdQgTTSVJRLxjyJBz1IsivmY5ziAt7ln9oe/Jmj72MSn0xf88uXGleBnuLOMlWO6A/IoCen1dPW8pVbUjuwNAvwi8YduMhBTUGj9q/yDApNJ8WUbjsnQRq3yzjXk0DlfTh2ZII96dtY931zFu3CXgVUIWNFbT1aanzKvSBu4DSYBlK9oBU/XYN4yYOMYbdpRrHpXkjFqe9uHHEJGKfFrNI6GKLcYhC13N0UeC+IQcReosq/4Z9OCsV01XM2lpHbGra6joXhO9wLt3tzM3LCvtBTplyyNUtSViGbpmEtrn7GBLdUPnqvSYJdhd1IhP+cN2ugGfh3mHaV8M92UWRJxV/HPgKNE7xbEfpr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n7yjXmGKI8ecdd23X/r+hN0mGutjW6KJVVSm7gp+EPE=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Y+3wJOMP3JY16bEUtgml2qEIrlc/vWMqGQ/VOkXiOUI=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drawing1.xml?ContentType=application/vnd.openxmlformats-officedocument.drawing+xml">
        <DigestMethod Algorithm="http://www.w3.org/2001/04/xmlenc#sha256"/>
        <DigestValue>Dubdgag7+eH/uWXTshdqcszP4vWs8KtkqFEPEoB/axA=</DigestValue>
      </Reference>
      <Reference URI="/xl/drawings/vmlDrawing1.vml?ContentType=application/vnd.openxmlformats-officedocument.vmlDrawing">
        <DigestMethod Algorithm="http://www.w3.org/2001/04/xmlenc#sha256"/>
        <DigestValue>EZ+U6dTpfJol7rxEK+17Dgt0lVHhmywY2bHSw7l25H4=</DigestValue>
      </Reference>
      <Reference URI="/xl/media/image1.jpeg?ContentType=image/jpeg">
        <DigestMethod Algorithm="http://www.w3.org/2001/04/xmlenc#sha256"/>
        <DigestValue>Sm+JsTgNEvQVANurzQT3zKA8X0YoIG6HiKJuY3wXg88=</DigestValue>
      </Reference>
      <Reference URI="/xl/media/image2.emf?ContentType=image/x-emf">
        <DigestMethod Algorithm="http://www.w3.org/2001/04/xmlenc#sha256"/>
        <DigestValue>bkbc5cCqkj/Efr5nc2gLTRBH54vK+VTo1GxX1lwUN58=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zhXu3QRW6eH3+dBEzUARc7RXmu3MYpim9Yq4OmqBOI0=</DigestValue>
      </Reference>
      <Reference URI="/xl/sharedStrings.xml?ContentType=application/vnd.openxmlformats-officedocument.spreadsheetml.sharedStrings+xml">
        <DigestMethod Algorithm="http://www.w3.org/2001/04/xmlenc#sha256"/>
        <DigestValue>QzbAc092s8MIeUB8L9R4IobpoNSFP9FfPsUD0ouVAUs=</DigestValue>
      </Reference>
      <Reference URI="/xl/styles.xml?ContentType=application/vnd.openxmlformats-officedocument.spreadsheetml.styles+xml">
        <DigestMethod Algorithm="http://www.w3.org/2001/04/xmlenc#sha256"/>
        <DigestValue>AooPt83cmpHeKRWJn6XEjtwz+b//jjwf6GBCq0vVUiI=</DigestValue>
      </Reference>
      <Reference URI="/xl/theme/theme1.xml?ContentType=application/vnd.openxmlformats-officedocument.theme+xml">
        <DigestMethod Algorithm="http://www.w3.org/2001/04/xmlenc#sha256"/>
        <DigestValue>slUOyOXRyyDzJubkfCFkLrI1Wq/sjkxPtTFiPO5X0rM=</DigestValue>
      </Reference>
      <Reference URI="/xl/workbook.xml?ContentType=application/vnd.openxmlformats-officedocument.spreadsheetml.sheet.main+xml">
        <DigestMethod Algorithm="http://www.w3.org/2001/04/xmlenc#sha256"/>
        <DigestValue>GaCCS8Y3+KIsOw44RF2zxaBK2iMnT68fukVottXlEM4=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sheet1.xml?ContentType=application/vnd.openxmlformats-officedocument.spreadsheetml.worksheet+xml">
        <DigestMethod Algorithm="http://www.w3.org/2001/04/xmlenc#sha256"/>
        <DigestValue>CC+LQDnsk7ECh1mHX4IsUjiHptdV6IivREfp2jo+3VA=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2024-06-11T18:27:41Z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{4FF9F748-CF72-49FF-83FC-4C47B2509362}</SetupID>
          <SignatureText/>
          <SignatureImage>AQAAAGwAAAAAAAAAAAAAAGUAAAB/AAAAAAAAAAAAAADBCgAAVA0AACBFTUYAAAEANI4AAA8AAAABAAAAAAAAAAAAAAAAAAAAQAYAAIQDAACwAQAA8AAAAAAAAAAAAAAAAAAAAICXBgCAqQMARgAAACwAAAAgAAAARU1GKwFAAQAcAAAAEAAAAAIQwNsBAAAAYAAAAGAAAABGAAAAsB0AAKQdAABFTUYrIkAEAAwAAAAAAAAAHkAJAAwAAAAAAAAAJEABAAwAAAAAAAAAMEACABAAAAAEAAAAAACAPyFABwAMAAAAAAAAAAhAAAX8HAAA8BwAAAIQwNsBAAAAAAAAAAAAAAAAAAAAAAAAAAEAAACJUE5HDQoaCgAAAA1JSERSAAAAZgAAAIAIBgAAAPnCHP0AAAABc1JHQgCuzhzpAAAACXBIWXMAAA7EAAAOxAGVKw4bAAAAGXRFWHRTb2Z0d2FyZQBNaWNyb3NvZnQgT2ZmaWNlf+01cQAAHFJJREFUeF7tnQlYU8fa+OdkOycnISshYV9MC6i4Y92tVr11bb1qoVWv1Vrqbq3a+vVrrdpbK6612Kq12tadVquXKrZoRWuLClaxoqigLBJIgJCQhOw55z/BP0oRMAkh0ftlnofHR3hn5p33N3NmzjvvzKGtXLkS+NKTZwHak6eSTyO7BXxgntB+8F8HRi8jBVdLtZI7txSJNiveISwKWztkqPDqE2r/FtV6KsHk5KDhdMAPVdWWc2tUsrDaWnV8rUbZAwEsltFoCbHZAB1lcM6zWdiupxHKU/UoW758OWXkyA/6mwmK+Hpuyd5ajYZhtmgQBh2zMRhYrh8z6gzLD/k9LCSicOyM8SXqokOqp22UNNb3iR0xsjxSdORM2VgahRVpI6t6JiePiTfpGf6AQgNMJqLgctEzTEbEgR271pzKykqpe9goG4BQnmYm9bo/MWB4vER6Tc1t3rZtu2ZbLcSrtRrKMzbSnwpsRoDhiMUPl1SJRIyUHnEx+3/8acHFVatWkfYGQChPPYTmGuB1MBkZyv7AGrmqpHRHjwpFIQ8gCOByuX+KRNxPmSyyumNM7PmffppzBSpvvQ9DDeC//5UwnqhHWVRUUJFMZjolFnG+MRjEffx4tkPTp4eeeahk9f8JEE17mtdHjFRqKpdKwaf3FQva+18/FBxsoNfBOKjn/wmx3r170y5e1HIQJL/GB+YJQd6v38Sw/fuvp3NxAXv09H4dfWCeADAaTeS4L7Zn7xD4S7hWqumDrOOX9D4wLYBRKnn8tLSsQUIhEValYITweVJ/hbzGhFAAOypUuHrEOOSmO5jKZCEvpKZe3hsYGoVQSQsqEBjKhg3z0nvM4cPKAc8HgRxhX6HJHY1zdxlGXe8RGb9kfl9aouYWF1fB4lmgvByz2kgbFaGgCCCtI5cv/1gCl+22ttStJ3kB8nLw7eRpL4y/eav2o+ryuj7LN009kXU8xfMvmGlpuikVpX57OrzxSpRafbSoLQ1rj7ynTyPTs3MOfGXQq2gszB9QUUsJ34/z06C+oasHDOuvPXOm1P/6xRuMtkKx6y4vZm4uv2cOQXDFpGol0s1GmG9AKLUef/PPy0U7FBSovn1GKi140qBAXxyjb+9VR7MvlYwMC+9goQLjWhauPDohYfD5hg4gl2eBmBigi4nhtLlPEMSg+B9/PJJIJWt+f/ejtdtmvbX9rdAQ4YPHo0fnmOxLFVuYeBCVzbKub3PL3FgASh3UPzZ2YUrhTaJ7XJfon5/rI10QHHytAIBgN9bysCjYCfDwkKXpNqtO8eoU6dgjR06/R1gwgNGQkw1SHgOjN/foVaM8+SLOrr4+dJjxq3ZpsZOFpp2TcQKovZL/uPD9LAThAqmUsyX36tIFDX44J4tzWLxr3IofZAqtf2yMcOz27R8ZAoOXvQY95NAnaMv1OJhD+zMW2OBGyeh/9PoXAN6fWtLOKcWYocvZvPLaaAIIQEiQ3/xXE0xb2tsPl5qqmHsrnxjF80cPTZrEPjZ34bH+Gq0xjEYgdV999dq1gwcP1rPxyIghyB7i8spdr6GYqCBcWnTZ4a7VToIStB/O0F/LulumiwoICACx0Zx3+veVb2mn6h4Uq9GERBUU3E4JDGb9fO/e5lfsneD3M1eSSBsKBDzsVwjF7NERs3PngY2mOpwa/ix/W3s33pHyUzMK0o0WLCoqJgTQkdoNEMomR/K1RaZ370TGjBnrj9IRiiUmhj/L/rjMzQ3pWia7PoXLFgGOvzEZAORBFe0+YlB0UAdD3Z0EnEmvybqwZmtKindd9ju3V+8wEeRgDj8AREXQNnbpXL6kLQZ3NO+CeZ+vV8itcWFh/BUDB+Il9nwyWe3HJjOFQqFZa5KT+1zKzs72HJjduw+9r66lUSNCBLsgFIOjDWkPuR9/MK1XVIKZLBYB+gwPXSOVXv6f9qinaZl5edRu8irVPBSlVG3dNnKNHUBOjqSrTHZ3tNVkAyhu/BD+7sFjrN3nmJKbrJjiIvUMDA0Co1+SwiWy3BN2aLaOXTtL9irkvMkstpDo3UP0BoTyraeUOXXq5kG9AUeinwmcAwHUezsuX77xbqXCSOFgvPKkOYwvm+rSro+yY7/mbDEYKSAiFP9eKJQrXDVETg4R3alTp1Icz3dpxO36Ov/Le2WMyX5+DOuA4dJpPTvf2e+qLs7mO3rAvFClskQzGIy8hARafTAC9MOJNLVlEzk8AUicNGwF3CB/pNh2A5OZae5To7K8wMQCrdNmDIGPjLPOtqlePiNDE3/tquFiafGfEydMwn90tpDz56kj5ZWU2RiLZ3x5YudRUeF3Mp0tw1X587nUzjeLK9YyaFRD9zh+QkM5pzKqFukMJsbLI7opxr5k/a7R1NL+c8zV3LJPrVYSSCP8v0eQs3ddaZxSGSnMvnjmLIfL/9UVKHp9XOczZ/YdplI4YOaM8W8Khb95DEo/yRRsy7n1aRazkRERhU0eNY5zw26D06epPYqKlUspBAZ6x0fsyM7O+Nvc0mCndhkx6enKnjqt4Xk6QwwkEj/YyxtFFzlIqKSEFXH06KUTTBbz2tChz70MQL6DOe+LnTtHBmSd/+Ws0Ygxw4IifoBQPLptPWvNxmRljTYyNJi7f+pUSf2j0x4bl/r96s8QGoUm7RBiio+P/iIrK6PZdrULmMoKw0qCsAJ/jlD23vudfmq8DHTEuvv2yKZXlKvWUSh+ytlznxsG5xanyEIDIALO/FNWuL0hEvMWl5bnbQagsyNVu0WGx5sYUFb68VwGg6icPfefs0ym+3NIn14fTLhXYh1oMRMgKJi/BoZetbgacjuYw4cVncrK6kaTAANduwa933QZ2FrL8/LQ4MzTudtUKuoYDod3deq/Br6A40VaZ63VtdPq5FodiAsMYs1PSsLgG73noNh1Tfnsyy+tBEJ9JoK9EEKp19/eWY7/J2U1QMoBz4+an3l23srW3D9uB1NTbUgioaeHw/cr/uXknIOO+J70elSQeuD2R+UK81skEKBhoZKfh/9DnCgUFtXvTTiT9MrIyKLiv5awuOSe+1A8m/Jy/TsXl+X/k4UzS159Nfy+4wsm6LicodNhUpLEgDTGf9njHKVuBQN7Bbr6k8nTSIQJwiSipbDyZie2BmVRVIKt/zRjldpILLRZBAyUITD37BmxdMQIrUvvPImJiYznB289aLPRyutUW6Y70incje105oXNhA1BYjuHPPAo5J0jhWyWaGNBYQGgIeD3F0cgaY+r161gOkTOTjJbqVwuR1Jz9frUY6tWPZxvc3Oo8X/dqlom4IkVsnslOquNiKqruzlcb2RwKAQLBEsCjyVM7jefw8kufpzSLf09cdLuxdUKSu/gMORNd+wwOqtHXh6vc62OGMpA2aWjRt1/Z7GnfDlYi6J0DpVBt0RGkG84Uq5bwVTXaOaSgAowpu0ahGJsrEDm2YIMtc7GuwuqASDp9X/CULaBz6WlxnYMTh4xwgbDYB/6ihxRvrEMQfTgX7+ZsVwSwro2fQbza2fzu0P+wh+F66w2GoiIQJc1lJeZSTyrN6Iz8q5fgZ2Ps37CBNZtR+pyG5j0NP0gvc4SDeD6vGN06B5gB9AojX25X0xGRtYYQx1VQKfT9HBf6M9ly8ZfUavtLoo2xTTU17L329+X2GwIFhTk/74ry3NHjNWajEIW+2xl1ckXRQLW+alTRQcaZKsqKF+TFBRgGEv59a43VmZnP5h2Wq3SbWAKCiveI2DId0AAnjF4SPXOprVKpXKFVBr1t99DKG21R33+fqNH45+s/vxtGp1dMWpU3TG3FOpkIWd/u7iCQsdAYDDjwWnjUz8jz3N4koFF+XeBSIAtgVAcjgpyCxhJbD+2xVo2VCAIAmPG9P8QuuicbFbbxOcmHpkLuwQeGcJ6p20luZabJGMFxcWZ4/24/roJE2i/NJRiMjM3aXQaYDPUXJ65OPhbZ0p3C5gVC1LX1hl0GFyN3dy5c0zOqlWeA2N/P/h8w+K32TimzC9YsdMbK7Hdu0/NJKlsjE7TvQcAr97+JXcj/2W1abopFCXk27OHjXbWc9FmMFOmzGd98knSVATBQKdngj593PrcmV7jiGzXuOXDtfq6IBGf+hOs2+pIHnfLmG34azQaCV56aSBciV0DJBkZcD6rZOvtO0qAs4lNuBCuy5xMbQYzceK746xWwObzRaUXLr+3x9M9tkqlm2qFaweWH2Ofk213iziV2rtLWdkPXTk4N0ssvlbvrD2cKvuMhvFwOlpVpKnd/K4rNmkzmKK72iUkwGEgXMevPT1a7E7B5ORFo3Emx/rFmhknsvI96qesB7tv/7mVFJINJDy8fjc0PZ06vLbO8KrsXg2IjZPYQ6FcWnK2Ccy5c0ScTkf2CBKHmJctm7nt8mXP7ucPGLCyk9lE8vl8jgxC0bhlCDhRSF4uq2txUfnLocHBZyfPJH+DHYW+97vV32n1BODzwLlJEywurxDbBObqX0XrCeAP+BzBVgjFHn3t0WTVAwmVygD+QjZ8jHmcCzifc+NDgAQAFkrAF1oEvDDk84TKakNgUFAASEjssRCAX122h8tg9HqeRFtrHIrRMdn8LYvfl2d5drTYW1xrIJ+1EATo8Awj1WULuJhx9Ogpfps2JQ/BUFx7veDDAytWngq8kvfHJgqdBuL7hO9AkF/tB3pdTi6D+eabC0ttBIcmjY6YAaHoXdagDRnVGvkgOlUIXhk7vrRIvqMNJTmfdfe3Of2sFr6AyyPtCx7bgQPYKrOF6t8hUqDt3126XK7Odb7QRjlcAmN309dqybkCgfiHSZMszW/BtUktxzLrVNoB8GqSqqlJgUpPnzBPP35ujtnCgXejqPcfO8b9Z4VSM5PF5ICIMP5iufqQ08vjpi12CczBg5dXmEw4Gh8fBXcGyxyzYjtIUeh0Dgul/OHp1aC9Kapa6/MMurVs0cIJxZ+uOZNLsbFAUBh2tGfPArcMXafB9JsyhbV2zaK3AvyDS+Ljy/5oB3s7VCRJSvxNhjI214/ym0MZ3CikVEqC9HXlnIBAv0PfH772hUKuIjt1Yo94f1n4r/n5NW6pyWkwbw75ZKnewGd06xGx1X5LhbdSx/5RBhtxARAExeldzrbqfPVKRU+zyQziOscOu1tYHdahg9+bkyYhJ/PznQsYaU0Pp8DMnz+fuW7D7IVMLFS3YvfUL7L2tt89LssTE+mrDh60tKR8flZWHYZipTYz6NlWQzub/16JvB8BzOCvq0VhKlXFH0uW8ty+/+MUmOHDP0jSaRm8ACFlD4Sic7ZBjspLJLHclfvP94InhFt9EWCg2M8okzUcgBb5tVilXi+B5/WYfjDYQ+aoXg1yeiMNOiUxwESBShTNme1sfkfkHQYD32ppGzckfkCn84l/DOkMvajtd/ho+xd396AoY+uLY1pvQo+e4i0XzumTzmaKZ8I9IId6bWamfsDt66YPTRbDYI1GjUoCaf87M0m02hFj2WV4vNHh2rrkOBZbAAYPin4rODz3mqN5nZFrFQy8QgNtCILu12P2FK0G9Y+JjvxG2rmowplKnJE9sE8/raJc33HESP5jJ/WBA03XLmVX77t02bijtpqnHTfJ0uKL5rGjVcNu363+WKul9KFSqRoK1VpFMig4h933Q4l/r0Py6l8c2vLdv3/XNL1BD1hYiAZC+cGZtjkj2yqY21etEbCwW/YCb5dWLaGhEiDyJ9vtkA9c7YiVVQWfjhsfO0gqLXMoyG/RYvGUdWvKQX6hZa8hFcMTErBv7vfs3rSTJ08Ib1zTvFBVbfsfo5mMwTFKxsC+gf3nLnzuIpyobfa9nGdjkm+lnbi7pnc8+Kcjhrt1UzYdXmUHesVzX3VE3lWZVsGc+e3Ki92eA7dOn9a9ptFQOolFfvuGjjC1y9C1N2DP3t8P8bjhcgil0JkGLV0WNGXLhqKbhbfxnclrKj6BRz1rAPVmMCDreKSVpoNhO6ufjWF8OW5ccP0KrmH1ZH//0agVeWfPVo1Rq/xCR4xA7rVWr0Ih6amppUZweVjekKFIujM6OivbIhjYe0WhEaLzaRmnpHnZNd9SgISclzT9QxNwLJjAWUW++6Z4o8WA939hdP+JrkTLzFsc+e/U1MIjinJ8mdFg60ilaW/RGahm8uROrwqFiLIlfV5/veucjZ9ljVdWYWMBePScSuN8v6RfW0tSAAiUhB12tn3OyrcI5u5fFQFd+8cOVpRShlgIjB4ZJjlrQg62y4z/+ZYbKWoldW50R8HouF63T6nVzjbjvnxCgvQ6/Gfq/f+FOlQIjsvlgWJJhk5HeRtmeOQAUUMhKPPFT+5VpAzl+IlJba3NdbexQ1q1cmqZH8oGtVrjGBZb1ImAzwb/AAF0v1Q6WKzjYimf3Vmn0qDzwoLxlxImcU6oXaXieJWPSFosxHEGLXjzzZvIwJgY+bmmAucvorNJIneZGca4iAScwpmz8Edk2lB9s1lbHDFSad11f5Z4+vYi2R2RIERz4cKsNFe2SFtT+MCBG++p1aYlEZEhidOmiR4bNuruxjeUJxLhPxXfvbv5Sk7ACnglyQuN6ykpCRn568lrX5JIEaBSGICCEP9pLz0al9vq5L//2JEeTJQLxEGcva5ukbbUiK+/urKhosLyTkgYeyuE4vH9lMZ6TZhAKdqxBWwRBgbOSz8mGzVqjCHdvm0dG71yUUFh/vqwSGqqvIKaYLZYgB/vCQCTd00xG0H4oHv3gO1wW8ptHeXAgdsfVMhN78AAitTpMzrOcVvBbSjozXms+b+fN7LvyJnHj6az0rd9tTpMW2MSCkSaxXtSV+z5x5DVCQwazXjkSFJ2w+0VbajusVlbHDEyGcoGVmp/BCFAdvZfb+TlWf6EL2cCvc7a98VRAzeEh19zOowyNjaW+sH7qevuFBoX+Yu5/5kzJzbxsRp6UGBA37LpJbeJL8Xc6P4cJu0iE2P/2bcvZt6cvKu3vq4GBIlCMhrfXtGeqrUI5kTG7WFarRGlUqigUEdZYLPWAAaDAy8KF4Arl29h4eHgJWcUsz8aBIKXTqtVhkEoA5e//vqQ1715vLwl3SdPo+QAUAB/Hqby0tohCLACCrB850yb2yLbIhjCTBlHAhO8nxoB/jzhScAwpaRsejvz7Xe+y5fd00TanXjOJLHw9a3qWg3cCubL+SGieLhMVTuT35uyJeXKPhjGsfQZxDjlKT2aBZOWpoiQV1ZO9+eFgQGDY7t36ybPBUAM35j3AlXNzUomGtPZfkgJLggcCpL+Zs+N2Uq1OYlJ4+XGStljxyUEe2/b00nL2i+Y25IydSiFwjnfuTPusVCcZsGUFpsWAxsH9OwSO/c+lIeJRqPJWCy828qVp1hwMD0WTFr63TH3ijVfMlmsrBnT3xgqFN6/GeJpSSNHLulZozJyJBKB/eXVY+kRMHDLFgZa5M8KEPvn9x1S/ehVGhSGmkojbHw+k3zcu+C2bX8tVFYZ13P8sMz9K94Yka3O9kpscVuseTNf/jwAfACjCv8277SlTEfyPgJmw/pT281mBi26Yyw85/H3w0f2Ahl0xi0UZdMvXCiNgC9jzX6jJSdHyc+5qN5apSQScBQ/PWnSsNFPIxR7e7U60AsgFvDMMwHw8oZH7eGIkV2R+RuY1FRNN6sVm8jzC6jcvnXO0YMHHw3iW/XvpJQFC/b8myTVO7pG9xthQrIeRB+kZciClGXE64ry2ndtCIUSKBYuj+tatjY4WP5UPb4aG9JqNUTAi6t0SUlR5dnZXgIjK9VvhA8peD4/Dm63Nz+xy+XHNXS65vt7pcZXNqScqyIQ5VmTSV2IMfEAlVI7kkYxmdg4ui9YLFg3YbIYRr875kx0pVd5JA/BEAv4wuvO3FfgDr0ejJiMNOpzdUbKkCCRUH7mwrTtrfnFli6NSPjuO9mHJoMFxuoahyMAiYN7H3UCAbKksvLHL2Bewh3KebsMvZIXbjISQQCpg1db8D2qzgMweQX3NtFpXNAxLnyJIweApk0Ltm/FfgxAGPx5mNzt6PSoNZpUdvGv0gEWG4lESUJhXFL9B548lurBZGQQgy02Tt+w4IjiE79Mc+g2C49p6MWKiu7KnyMIKjCbVXDi53lUk3owJSXmj2wEhUTpmsXu9iJ7tDVursxkpD6LwRilUeNi4FZ3m8ORndKuHgxGM+8eN7FrUmdpkVN77U7V9BQKm61kBI7Ti+HthB73VNSDmTqd8217xok9hUzstyVR1ya/EsakMf70hv4OB/x5Qzlv1vnHsQqByWxhivniPG/o4QPTgtX/d83m4QTBhNscyB0fGG9YoIU6FZXy7gRBBxarFj7KhB7XzDdiWjC5rEI/PCgwvO7r/6z7M+u458+X+sC0AIZOxQMJM900rCfQZR33+IDxzNcwPN+sttWoV0q66HSXA2KfjbZ/09kr7iXfiGmG4YWLhZ1wPBSEdwjaDV+/20bZxdw+MM0YjsXlsjR1lcCoMzh04sBF27eazQemGfOUlasj7D6yqkoFBPPwmy7tAaClMn1gmrGMUqUOp8CABpvVAB1kuCd5PKjLB6YZs2trTb3odD8wcnxP6Dt030lkZwj7wDSxlj0wcV3yVD6Pg9euWTNJ4a39JR+YR7sxDZBUFo/LzffGjRsN6vjANAGzYsUPwVYCsA0GPdyhdS7a1JlH1eNkfWCaWCj92J/d4eV0AKXDYG0vJh+YJsavkFV1IQADXpsY97M396h8YJqAQXE2z37ThkZb6fI31dwx0HxgmljRYjUEs1AWeK5rALxkol3OAjvEzQemiZkoFJvIaIYfD2Ri7jtC5xCKvwv5wDQxmk5jonWJ624JMlSY1d556a/XyAemCRgc5yKlpaVqtZDt/JVOLowMn6/MQaPV6XVSGHwJr8piO5ijfcR8I6aJXa1mKhumZo+XtA+C5kv1gWlkF+gnY3284l84k6mHl/14cYLxzTF/762vjP0gkE5HAY/P8t46+f+r5BsxjdhUqox0C3SU1Sqr4X6yd8/1+MA0HjQ0DLMSBiAUhnk2gryZacYHppFRjEYjPARDBzqD/Wtr3k0+MI3sr1IZhHQKDoL5XOhZdumzL26j6QPTyJRmU10gSaKA7keD7hgfGLf1srYWpNWZUdJ+Y4xRBS9Y9C2X22pPt+WnABq8+Rd+1RZjQjDeTb5HWWP7W+iIxaoDViO8H97LyQemMQAqDaHAL6v7+YlYnrwFo7k+4APTyCoYg6EjSSOwGgxcLw8Yn9u/MQAWn19Dq64EdXVWhg+Mty3wt/qtKANFQYgkCN594113me9R1ggMi2WusFktQK4sD/F2f/GBaUTg0qX1l5loErhVWDrrRSDe7004PjCNrA9DYs040y/dYgOjCGWsiCLM9/hHVxvU8YFpMizoDP1hq8Vv1IFjt2dMngaSvTVqfGCaWP633xft69Zly0arTbQIlXTfbJJnGb0BxwemidXhhdcmscSWVHqvOHXzCtU7s2ZhDn8my50AfWCaseb0GeLvk5PL3qeQnCUo2mGzyZTv8bOYPjAtdHMuC1mm0clPZPwi/HTw82CBO0eDI2X5wLRgpVnzgn/+bEPF8rJ7+lVpR8nT415GjjpiUHfJ+MC0Ysm3Fwd+/MXnqm4VFdbUKVP+Ldi7d5XHHmk+MI/p4r37Gt86k2nJ691r7rAFb4s98lEfu0o+MI8BEx+PV8fHAwkAnnU4+8C4a1Jwczn/D9cyvynXEC9NAAAAAElFTkSuQmCCAAAIQAEIJAAAABgAAAACEMDbAQAAAAMAAAAAAAAAAAAAAAAAAAAbQAAAQAAAADQAAAABAAAAAgAAAAAAAL8AAAC/AADMQgAAAEMDAAAAAAAAswAAALP//8tCAAAAswAAALP///9CIQAAAAgAAABiAAAADAAAAAEAAAAVAAAADAAAAAQAAAAVAAAADAAAAAQAAABGAAAAFAAAAAgAAABUTlBQBgEAAFEAAACACAAAAAAAAAAAAABlAAAAfwAAAAAAAAAAAAAAAAAAAAAAAABmAAAAgAAAAFAAAAAwAAAAgAAAAAAIAAAAAAAAhgDuAGYAAACAAAAAKAAAAGYAAACAAAAAAQABAAAAAAAAAAAAAAAAAAAAAAAAAAAAAAAAAAAAAAD///8AAAAAAAAAAAAAAAAAAAIAAAAAAAAAAAAAAAAAAAAAgD8AAAAAAAAAAABAAAAA////AAAAAAAAAAAAwAAAAP///wAAAAAAAAAAAYAAAAAAgD8AAAAAAAAAAAOAAAAA////AAAAAAAAAAABAAAAAP///wAAAAAAAAAAAgAAAAAAgD8AAAAAAAAAAAYAAAAAAAAAAAAAAAAAAAAOAAAAAH8AAAAAAAAAAAAABAAAAAAAAAAAAAAAAAAAAAwAAAAAAAAAAAAAAAAAAAAIAAAAAAAAAAAAAAAAAAAACAAAAAAAwP8AAAAAAAAAAAgAAAAAAAAAAAAAAAAAAAAIAAAAAP///wAAAAAAAAAAGAAAAAAAAAAAAAAAAAAAAAgAAAAAAEAAAAAAAAAAAAAIAAAAAP///wAAAAAAAAAACAAAAAD///8AAAAAAAAAABgAAAAAfwAAAAAAAAAAAAAIAAAAAAAAQwAAAAAAAAAACAAAAADHoKEAAAAAAAAAAAgAAAAAAAAAAAAAAAAAAAAIAAAAAP///wAAAAAAAAAACAAAAAD///8AAAAAAAAAAAwAAAAAAIA/AAAAAAAAAAAMAAAAAI/p1gAAAAAAAAAABAAAAAAAAAAAAAAAAAAAAAwAAAAAAHkAAAAAAAAAAAAEAAAAAAAAAAAAAAAAAAAADAAAAAAAAAAAAAAAAAAAAAQAAAAAAAAAAAAAAAAAAAAOAAAAAAAAAAAAAAAAAAAABAAAAAAAAAAAAAAAAAAAAA4AAAAA////AAAAAAAAAAAEAAAAAACAPwAAAAAAAAAABgAAAAAAAAAAAAAAAAAAAAYAAAAAAAAAAAAAAAAAAAAGAAAAAP/38wAAAAAAAAAABgAAAABqAQAAAAAAAAAAAAIAAAAAAgAAAAAAAAAAAAAGAAAAAAAAAAAAAAAAAAAAAgAAAAAAAAAAAAAAAAAAAAMAAAAA/f3VAAAAAAAAAAADAAAAAAAAAAAAAAAAAAAAAQAAAAAAAAAAAAAAAAAAAAOAAAAA////AAAAAAAAAAABAAAAAAAAAAAAAAAAAAAAAYAAAAAAAAAAAAAAAAAAAAEAAAAAAAAAAAAAAAAAAAABgAAAAAAAAGAAAAAAAAAAAYAAAAAAAAAwAAAAAAAAAACAAAAAAAAAEAAAAAAAAAAAwAAAAAAAADgA4AAAAAAAAMAAAABqAQAYB1QAAAAAAABAAAAAAgAADAYOAAAAAAAAwAAAAH++QgQEAQAAAAAAAEAAAAD///8ODADAAAAAAADgAAAA////BwQAQAAAAAAAQAAAAACAPwMMADAAAAAAAGAAAAAAAAABzAAYAAAAAABgAAAA////A/wAHAAAAAAAIAAAAACAPwHQAAQAAAAAADAAAAD9/fwBgAADAAAAAAuwAAAA////AMAAAQAAAAAR8AAAAACAPwDAAACAAAAAMPgAAAD///8BQAAAQAAAACAwAAAA////AuAAACAAAABgOAAAAACAPwBgAAAQAAUAQBwAAAD///8AMAAAGAA/gMAMAAAAfwAAABAAAAAAcHBABAAAAAAAAAA4AAAMAOA/gA4AAAAAAAAAGAAABADABwAGAAAAAAAAAAwAAAIAgAAAB4AAAADA/wAEAAAAAQAAAAcAAAAAAAAADgAAAAGAAAADgAAAf75CAAQAAAABAAAAA0AAAP///wAGAAAAAYAAAAPwAAAAQAAAAwAAAAEAAAABMAAAAIA/AAOAAAABgAAAA7gAAP///wABgAAAAYAAAAGcAAB/AAAAAcAAAACAAAABjgAAAABDAADAAAAAwAAAAMQAAP///wAA4AAAAMAAAADuAAAAAAAAAEAAAABAAAAARwAAAIA/AADgAAAA4AAAAGOAAP///wAAcAAAAGAAAAAxAAAAgD8AADgAAAAgAAAAMcAAAIA/AAAQAAAAMAAAABDAAAAAAAAAOAoAADgAAAAY4AAAeQAAABw/AAAQAAAAGHAAAAAAAAAMO+AACAAAAAwwAAAAAAAADABwAAwAAAAEMAAAAAAAAA4APAAOAAAADjgAAAAAAAAHAAQABwAAAAccAAAAAAAAAwADAAOAAAADDgD///8AAAMAAQABwAAAAQYAAIA/AAADgADAAOAAAAGOAABAAAAAAYAAQABgAAAAxwAAAAAAAAGAAAAAOAAAAOOA///ZAAAAwAAAABwAAABhgGoBAAAAAOAAAAAOAAAAM4ACAAAAAABgAAAABwAAABHA////AAAAIAAAAAeAAAAY4AAAAAAAADAAAAABwAAADEAAAAAAAAA4AAAAAeAAAA7g////AAAAEAAAAABwAAAGYACAPwAAABgAAAAAOAAAAyD///8AAAAMAAAAABwAAAGwAAAAAAAADAAAAAAPyAAA8AB5AAAAAAAAAAAAA/wAABBqAQAAAAAAAAAAAACoAAD4AgAAAAAAAAAAAAAAAAAAEAAAAAAAAAAAAAAAAAAAABgAAAAAAAAAAAAAAAAAAAAAAAAAAAAAAAAAAAAAAAAAAP///wAAAABQAAAAAAAAAAAAgD8AAAAA/oAAAAAAAAAA////AAAAAAfwAAAAAAAAAAAAAAAAAAACvgAAAAAAAAAAAAAAAAAAAAfAAAAAAAAAagEAAAAAAAAC/gAAAAAAAAIAAAAAAAAAAAEAAAAAAAD///8AAAAAAAAAAAAAAAAA////AAAAAAAAAAAAAAAAAP///wAAAAAAAAAAAAAAAAD///9RAAAAeGYAAAAAAAAAAAAAZQAAAH8AAAAAAAAAAAAAAAAAAAAAAAAAZgAAAIAAAABQAAAAKAAAAHgAAAAAZgAAAAAAAMYAiABmAAAAgAAAACgAAABmAAAAgAAAAAEAEAAAAAAAAAAAAAAAAAAAAAAAAAAAAAAA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04I/3//f/9//3//f/9//3//f/9//3//f/9//3//f/9//3//f/9//3//f/9//3//f/9//3//f/9//3//f/9//3//f/9//3//f/9//3//f/9//3//f/9//3//f/9//3//f/9//3//f/9//3//f/9//3//f/9//3//f/9//3//f/9//3//f/9//3//f/9//3//f/9//3//f/9//3//f/9//3//f/9//3//f/9//3//f/9//3//f/9//3//f/9//3//f/9//3//f/9//39wDC8I/3//f/9//3//f/9//3//f/9//3//f/9//3//f/9//3//f/9//3//f/9//3//f/9//3//f/9//3//f/9//3//f/9//3//f/9//3//f/9//3//f/9//3//f/9//3//f/9//3//f/9//3//f/9//3//f/9//3//f/9//3//f/9//3//f/9//3//f/9//3//f/9//3//f/9//3//f/9//3//f/9//3//f/9//3//f/9//3//f/9//3//f/9//3//f/9//3//f/9/TQiSEP9//3//f/9//3//f/9//3//f/9//3//f/9//3//f/9//3//f/9//3//f/9//3//f/9//3//f/9//3//f/9//3//f/9//3//f/9//3//f/9//3//f/9//3//f/9//3//f/9//3//f/9//3//f/9//3//f/9//3//f/9//3//f/9//3//f/9//3//f/9//3//f/9//3//f/9//3//f/9//3//f/9//3//f/9//3//f/9//3//f/9//3//f/9//3//f/9//3//f20QLggUJf9//3//f/9//3//f/9//3//f/9//3//f/9//3//f/9//3//f/9//3//f/9//3//f/9//3//f/9//3//f/9//3//f/9//3//f/9//3//f/9//3//f/9//3//f/9//3//f/9//3//f/9//3//f/9//3//f/9//3//f/9//3//f/9//3//f/9//3//f/9//3//f/9//3//f/9//3//f/9//3//f/9//3//f/9//3//f/9//3//f/9//3//f/9//3//f/9//3//f/9/cQz/f/9//3//f/9//3//f/9//3//f/9//3//f/9//3//f/9//3//f/9//3//f/9//3//f/9//3//f/9//3//f/9//3//f/9//3//f/9//3//f/9//3//f/9//3//f/9//3//f/9//3//f/9//3//f/9//3//f/9//3//f/9//3//f/9//3//f/9//3//f/9//3//f/9//3//f/9//3//f/9//3//f/9//3//f/9//3//f/9//3//f/9//3//f/9//3//f/9//3//fy4E/3//f/9//3//f/9//3//f/9//3//f/9//3//f/9//3//f/9//3//f/9//3//f/9//3//f/9//3//f/9//3//f/9//3//f/9//3//f/9//3//f/9//3//f/9//3//f/9//3//f/9//3//f/9//3//f/9//3//f/9//3//f/9//3//f/9//3//f/9//3//f/9//3//f/9//3//f/9//3//f/9//3//f/9//3//f/9//3//f/9//3//f/9//3//f/9//3//f/9//38uBJEQ/3//f/9//3//f/9//3//f/9//3//f/9//3//f/9//3//f/9//3//f/9//3//f/9//3//f/9//3//f/9//3//f/9//3//f/9//3//f/9//3//f/9//3//f/9//3//f/9//3//f/9//3//f/9//3//f/9//3//f/9//3//f/9//3//f/9//3//f/9//3//f/9//3//f/9//3//f/9//3//f/9//3//f/9//3//f/9//3//f/9//3//f/9//3//f/9//3//f/9/bQxOCLEU/3//f/9//3//f/9//3//f/9//3//f/9//3//f/9//3//f/9//3//f/9//3//f/9//3//f/9//3//f/9//3//f/9//3//f/9//3//f/9//3//f/9//3//f/9//3//f/9//3//f/9//3//f/9//3//f/9//3//f/9//3//f/9//3//f/9//3//f/9//3//f/9//3//f/9//3//f/9//3//f/9//3//f/9//3//f/9//3//f/9//3//f/9//3//f/9//3//f/9//39OCP9//3//f/9//3//f/9//3//f/9//3//f/9//3//f/9//3//f/9//3//f/9//3//f/9//3//f/9//3//f/9//3//f/9//3//f/9//3//f/9//3//f/9//3//f/9//3//f/9//3//f/9//3//f/9//3//f/9//3//f/9//3//f/9//3//f/9//3//f/9//3//f/9//3//f/9//3//f/9//3//f/9//3//f/9//3//f/9//3//f/9//3//f/9//3//f/9//3//f/9/LQRNCP9//3//f/9//3//f/9//3//f/9//3//f/9//3//f/9//3//f/9//3//f/9//3//f/9//3//f/9//3//f/9//3//f/9//3//f/9//3//f/9//3//f/9//3//f/9//3//f/9//3//f/9//3//f/9//3//f/9//3//f/9//3//f/9//3//f/9//3//f/9//3//f/9//3//f/9//3//f/9//3//f/9//3//f/9//3//f/9//3//f/9//3//f/9//3//f/9//3//f/9/DQT/f/9//3//f/9//3//f/9//3//f/9//3//f/9//3//f/9//3//f/9//3//f/9//3//f/9//3//f/9//3//f/9//3//f/9//3//f/9//3//f/9//3//f/9//3//f/9//3//f/9//3//f/9//3//f/9//3//f/9//3//f/9//3//f/9//3//f/9//3//f/9//3//f/9//3//f/9//3//f/9//3//f/9//3//f/9//3//f/9//3//f/9//3//f/9//3//f/9//3//f/9/Tgj/f/9//3//f/9//3//f/9//3//f/9//3//f/9//3//f/9//3//f/9//3//f/9//3//f/9//3//f/9//3//f/9//3//f/9//3//f/9//3//f/9//3//f/9//3//f/9//3//f/9//3//f/9//3//f/9//3//f/9//3//f/9//3//f/9//3//f/9//3//f/9//3//f/9//3//f/9//3//f/9//3//f/9//3//f/9//3//f/9//3//f/9//3//f/9//3//f/9//3//f/9/DQD/f/9//3//f/9//3//f/9//3//f/9//3//f/9//3//f/9//3//f/9//3//f/9//3//f/9//3//f/9//3//f/9//3//f/9//3//f/9//3//f/9//3//f/9//3//f/9//3//f/9//3//f/9//3//f/9//3//f/9//3//f/9//3//f/9//3//f/9//3//f/9//3//f/9//3//f/9//3//f/9//3//f/9//3//f/9//3//f/9//3//f/9//3//f/9//3//f/9//3//f/9/DQT/f/9//3//f/9//3//f/9//3//f/9//3//f/9//3//f/9//3//f/9//3//f/9//3//f/9//3//f/9//3//f/9//3//f/9//3//f/9//3//f/9//3//f/9//3//f/9//3//f/9//3//f/9//3//f/9//3//f/9//3//f/9//3//f/9//3//f/9//3//f/9//3//f/9//3//f/9//3//f/9//3//f/9//3//f/9//3//f/9//3//f/9//3//f/9//3//f/9//3//f00MDAD/f/9//3//f/9//3//f/9//3//f/9//3//f/9//3//f/9//3//f/9//3//f/9//3//f/9//3//f/9//3//f/9//3//f/9//3//f/9//3//f/9//3//f/9//3//f/9//3//f/9//3//f/9//3//f/9//3//f/9//3//f/9//3//f/9//3//f/9//3//f/9//3//f/9//3//f/9//3//f/9//3//f/9//3//f/9//3//f/9//3//f/9//3//f/9//3//f/9//3//f/9/DAD/f/9//3//f/9//3//f/9//3//f/9//3//f/9//3//f/9//3//f/9//3//f/9//3//f/9//3//f/9//3//f/9//3//f/9//3//f/9//3//f/9//3//f/9//3//f/9//3//f/9//3//f/9//3//f/9//3//f/9//3//f/9//3//f/9//3//f/9//3//f/9//3//f/9//3//f/9//3//f/9//3//f/9//3//f/9//3//f/9//3//f/9//3//f/9//3//f/9//3//f/9/DAD/f/9//3//f/9//3//f/9//3//f/9//3//f/9//3//f/9//3//f/9//3//f/9//3//f/9//3//f/9//3//f/9//3//f/9//3//f/9//3//f/9//3//f/9//3//f/9//3//f/9//3//f/9//3//f/9//3//f/9//3//f/9//3//f/9//3//f/9//3//f/9//3//f/9//3//f/9//3//f/9//3//f/9//3//f/9//3//f/9//3//f/9//3//f/9//3//f/9//3//f/9/LQT/f/9//3//f/9//3//f/9//3//f/9//3//f/9//3//f/9//3//f/9//3//f/9//3//f/9//3//f/9//3//f/9//3//f/9//3//f/9//3//f/9//3//f/9//3//f/9//3//f/9//3//f/9//3//f/9//3//f/9//3//f/9//3//f/9//3//f/9//3//f/9//3//f/9//3//f/9//3//f/9//3//f/9//3//f/9//3//f/9//3//f/9//3//f/9//3//f/9//3//f4wQDAD/f/9//3//f/9//3//f/9//3//f/9//3//f/9//3//f/9//3//f/9//3//f/9//3//f/9//3//f/9//3//f/9//3//f/9//3//f/9//3//f/9//3//f/9//3//f/9//3//f/9//3//f/9//3//f/9//3//f/9//3//f/9//3//f/9//3//f/9//3//f/9//3//f/9//3//f/9//3//f/9//3//f/9//3//f/9//3//f/9//3//f/9//3//f/9//3//f/9//3//f/9/LQT/f/9//3//f/9//3//f/9//3//f/9//3//f/9//3//f/9//3//f/9//3//f/9//3//f/9//3//f/9//3//f/9//3//f/9//3//f/9//3//f/9//3//f/9//3//f/9//3//f/9//3//f/9//3//f/9//3//f/9//3//f/9//3//f/9//3//f/9//3//f/9//3//f/9//3//f/9//3//f/9//3//f/9//3//f/9//3//f/9//3//f/9//3//f/9//3//f/9//3//f/9/CwD/f/9//3//f/9//3//f/9//3//f/9//3//f/9//3//f/9//3//f/9//3//f/9//3//f/9//3//f/9//3//f/9//3//f/9//3//f/9//3//f/9//3//f/9//3//f/9//3//f/9//3//f/9//3//f/9//3//f/9//3//f/9//3//f/9//3//f/9//3//f/9//3//f/9//3//f/9//3//f/9//3//f/9//3//f/9//3//f/9//3//f/9//3//f/9//3//f/9//3//f/9/DAD/f/9//3//f/9//3//f/9//3//f/9//3//f/9//3//f/9//3//f/9//3//f/9//3//f/9//3//f/9//3//f/9//3//f/9//3//f/9//3//f/9//3//f/9//3//f/9//3//f/9//3//f/9//3//f/9//3//f/9//3//f/9//3//f/9//3//f/9//3//f/9//3//f/9//3//f/9//3//f/9//3//f/9//3//f/9//3//f/9//3//f/9//3//f/9//3//f/9//3//f/9/DAD/f/9//3//f/9//3//f/9//3//f/9//3//f/9//3//f/9//3//f/9//3//f/9//3//f/9//3//f/9//3//f/9//3//f/9//3//f/9//3//f/9//3//f/9//3//f/9//3//f/9//3//f/9//3//f/9//3//f/9//3//f/9//3//f/9//3//f/9//3//f/9//3//f/9//3//f/9//3//f/9//3//f/9//3//f/9//3//f/9//3//f/9//3//f/9//3//f/9//3//f/9/LQT/f/9//3//f/9//3//f/9//3//f/9//3//f/9//3//f/9//3//f/9//3//f/9//3//f/9//3//f/9//3//f/9//3//f/9//3//f/9//3//f/9//3//f/9//3//f/9//3//f/9//3//f/9//3//f/9//3//f/9//3//f/9//3//f/9//3//f/9//3//f/9//3//f/9//3//f/9//3//f/9//3//f/9//3//f/9//3//f/9//3//f/9//3//f/9//3//f/9//3//f/9/CwBuDP9//3//f/9//3//f/9//3//f/9//3//f/9//3//f/9//3//f/9//3//f/9//3//f/9//3//f/9//3//f/9//3//f/9//3//f/9//3//f/9//3//f/9//3//f/9//3//f/9//3//f/9//3//f/9//3//f/9//3//f/9//3//f/9//3//f/9//3//f/9//3//f/9//3//f/9//3//f/9//3//f/9//3//f/9//3//f/9//3//f/9//3//f/9//3//f/9//3//f/9/TQhvDP9//3//f/9//3//f/9//3//f/9//3//f/9//3//f/9//3//f/9//3//f/9//3//f/9//3//f/9//3//f/9//3//f/9//3//f/9//3//f/9//3//f/9//3//f/9//3//f/9//3//f/9//3//f/9//3//f/9//3//f/9//3//f/9//3//f/9//3//f/9//3//f/9//3//f/9//3//f/9//3//f/9//3//f/9//3//f/9//3//f/9//3//f/9//3//f/9//3//f/9//39NCP9//3//f/9//3//f/9//3//f/9//3//f/9//3//f/9//3//f/9//3//f/9//3//f/9//3//f/9//3//f/9//3//f/9//3//f/9//3//f/9//3//f/9//3//f/9//3//f/9//3//f/9//3//f/9//3//f/9//3//f/9//3//f/9//3//f/9//3//f/9//3//f/9//3//f/9//3//f/9//3//f/9//3//f/9//3//f/9//3//f/9//3//f/9//3//f/9//3//f/9/jhBOCP9//3//f/9//3//f/9//3//f/9//3//f/9//3//f/9//3//f/9//3//f/9//3//f/9//3//f/9//3//f/9//3//f/9//3//f/9//3//f/9//3//f/9//3//f/9//3//f/9//3//f/9//3//f/9//3//f/9//3//f/9//3//f/9//3//f/9//3//f/9//3//f/9//3//f/9//3//f/9//3//f/9//3//f/9//3//f/9//3//f/9//3//f/9//3//f/9//3//f/9//3/TGP9//3//f/9//3//f/9//3//f/9//3//f/9//3//f/9//3//f/9//3//f/9//3//f/9//3//f/9//3//f/9//3//f/9//3//f/9//3//f/9//3//f/9//3//f/9//3//f/9//3//f/9//3//f/9//3//f/9//3//f/9//3//f/9//3//f/9//3//f/9//3//f/9//3//f/9//3//f/9//3//f/9//3//f/9//3//f/9//3//f/9//3//f/9//3//f/9//3//f/9/jRANAP9//3//f/9//3//f/9//3//f/9//3//f/9//3//f/9//3//f/9//3//f/9//3//f/9//3//f/9//3//f/9//3//f/9//3//f/9//3//f/9//3//f/9//3//f/9//3//f/9//3//f/9//3//f/9//3//f/9//3//f/9//3//f/9//3//f/9//3//f/9//3//f/9//3//f/9//3//f/9//3//f/9//3//f/9//3//f/9//3//f/9//3//f/9//3//f/9//3//f/9//38uBP9//3//f/9//3//f/9//3//f/9//3//f/9//3//f/9//3//f/9//3//f/9//3//f/9//3//f/9//3//f/9//3//f/9//3//f/9//3//f/9//3//f/9//3//f/9//3//f/9//3//f/9//3//f/9//3//f/9//3//f/9//3//f/9//3//f/9//3//f/9//3//f/9//3//f/9//3//f/9//3//f/9//3//f/9//3//f/9//3//f/9//3//f/9//3//f/9//3//f/9/rhQNABIh/3//f/9//3//f/9//3//f/9//3//f/9//3//f/9//3//f/9//3//f/9//3//f/9//3//f/9//3//f/9//3//f/9//3//f/9//3//f/9//3//f/9//3//f/9//3//f/9//3//f/9//3//f/9//3//f/9//3//f/9//3//f/9//3//f/9//3//f/9//3//f/9//3//f/9//3//f/9//3//f/9//3//f/9//3//f/9//3//f/9//3//f/9//3//f/9//3//f/9//38NAP9//3//f/9//3//f/9//3//f/9//3//f/9//3//f/9//3//f/9//3//f/9//3//f/9//3//f/9//3//f/9//3//f/9//3//f/9//3//f/9//3//f/9//3//f/9//3//f/9//3//f/9//3//f/9//3//f/9//3//f/9//3//f/9//3//f/9//3//f/9//3//f/9//3//f/9//3//f/9//3//f/9//3//f/9//3//f/9//3//f/9//3//f/9//3//f/9//3//f/9/7xwMAI8U/3//f/9//3//f/9//3//f/9//3//f/9//3//f/9//3//f/9//3//f/9//3//f/9//3//f/9//3//f/9//3//f/9//3//f/9//3//f/9//3//f/9//3//f/9//3//f/9//3//f/9//3//f/9//3//f/9//3//f/9//3//f/9//3//f/9//3//f/9//3//f/9//3//f/9//3//f/9//3//f/9//3//f/9//3//f/9//3//f/9//3//f/9//3//f/9//3//f/9//38sBP9//3//f/9//3//f/9//3//f/9//3//f/9//3//f/9//3//f/9//3//f/9//3//f/9//3//f/9//3//f/9//3//f/9//3//f/9//3//f/9//3//f/9//3//f/9//3//f/9//3//f/9//3//f/9//3//f/9//3//f/9//3//f/9//3//f/9//3//f/9//3//f/9//3//f/9//3//f/9//3//f/9//3//f/9//3//f/9//3//f/9//3//f/9//3//f/9//3//f/9//38sBLEU/3//f/9//3//f/9//3//f/9//3//f/9//3//f/9//3//f/9//3//f/9//3//f/9//3//f/9//3//f/9//3//f/9//3//f/9//3//f/9//3//f/9//3//f/9//3//f/9//3//f/9//3//f/9//3//f/9//3//f/9//3//f/9//3//f/9//3//f/9//3//f/9//3//f/9//3//f/9//3//f/9//3//f/9//3//f/9//3//f/9//3//f/9//3//f/9//3//f/9//38sCE4I/3//f/9//3//f/9//3//f/9//3//f/9//3//f/9//3//f/9//3//f/9//3//f/9//3//f/9//3//f/9//3//f/9//3//f/9//3//f/9//3//f/9//3//f/9//3//f/9//3//f/9//3//f/9//3//f/9//3//f/9//3//f/9//3//f/9//3//f/9//3//f/9//3//f/9//3//f/9//3//f/9//3//f/9//3//f/9//3//f/9//3//f/9//3//f/9//3//f/9//38sCC4E/3//f/9//3//f/9//3//f/9//3//f/9//3//f/9//3//f/9//3//f/9//3//f/9//3//f/9//3//f/9//3//f/9//3//f/9//3//f/9//3//f/9//3//f/9//3//f/9//3//f/9//3//f/9//3//f/9//3//f/9//3//f/9//3//f/9//3//f/9//3//f/9//3//f/9//3//f/9//3//f/9//3//f/9//3//f/9//3//f/9//3//f/9//3//f/9//3//f/9//39tDAwA/3//f/9//3//f/9//3//f/9//3//f/9//3//f/9//3//f/9//3//f/9//3//f/9//3//f/9//3//f/9//3//f/9//3//f/9//3//f/9//3//f/9//3//f/9//3//f/9//3//f/9//3//f/9//3//f/9//3//f/9//3//f/9//3//f/9//3//f/9//3//f/9//3//f/9//3//f/9//3//f/9//3//f/9//3//f/9//3//f/9//3//f/9//3//f/9//3//f/9//3//fw0A/3//f/9//3//f/9//3//f/9//3//f/9//3//f/9//3//f/9//3//f/9//3//f/9//3//f/9//3//f/9//3//f/9//3//f/9//3//f/9//3//f/9//3//f/9//3//f/9//3//f/9//3//f/9//3//f/9//3//f/9//3//f/9//3//f/9//3//f/9//3//f/9//3//f/9//3//f/9//3//f/9//3//f/9//3//f/9//3//f/9//3//f/9//3//f/9//3//f/9//38xJQsA/3//f/9//3//f/9//3//f/9//3//f/9//3//f/9//3//f/9//3//f/9//3//f/9//3//f/9//3//f/9//3//f/9//3//f/9//3//f/9//3//f/9//3//f/9//3//f/9//3//f/9//3//f/9//3//f/9//3//f/9//3//f/9//3//f/9//3//f/9//3//f/9//3//f/9//3//f/9//3//f/9//3//f/9//3//f/9//3//f/9//3//f/9//3//f/9//3//f/9//3//f04I/3//f/9//3//f/9//3//f/9//3//f/9//3//f/9//3//f/9//3//f/9//3//f/9//3//f/9//3//f/9//3//f/9//3//f/9//3//f/9//3//f/9//3//f/9//3//f/9//3//f/9//3//f/9//3//f/9//3//f/9//3//f/9//3//f/9//3//f/9//3//f/9//3//f/9//3//f/9//3//f/9//3//f/9//3//f/9//3//f/9//3//f/9//3//f/9//3//f/9//3//fwoAsRj/f/9//3//f/9//3//f/9//3//f/9//3//f/9//3//f/9//3//f/9//3//f/9//3//f/9//3//f/9//3//f/9//3//f/9//3//f/9//3//f/9//3//f/9//3//f/9//3//f/9//3//f/9//3//f/9//3//f/9//3//f/9//3//f/9//3//f/9//3//f/9//3//f/9//3//f/9//3//f/9//3//f/9//3//f/9//3//f/9//3//f/9//3//f/9//3//f/9//3//f0wMTwz/f/9//3//f/9//3//f/9//3//f/9//3//f/9//3//f/9//3//f/9//3//f/9//3//f/9//3//f/9//3//f/9//3//f/9//3//f/9//3//f/9//3//f/9//3//f/9//3//f/9//3//f/9//3//f/9//3//f/9//3//f/9//3//f/9//3//f/9//3//f/9//3//f/9//3//f/9//3//f/9//3//f/9//3//f/9//3//f/9//3//f/9//3//f/9//3//f/9//3//f/9/bwz/f/9//3//f/9//3//f/9//3//f/9//3//f/9//3//f/9//3//f/9//3//f/9//3//f/9//3//f/9//3//f/9//3//f/9//3//f/9//3//f/9//3//f/9//3//f/9//3//f/9//3//f/9//3//f/9//3//f/9//3//f/9//3//f/9//3//f/9//3//f/9//3//f/9//3//f/9//3//f/9//3//f/9//3//f/9//3//f/9//3//f/9//3//f/9//3//f/9//3//f6wUDACOEP9//3//f/9//3//f/9//3//f/9//3//f/9//3//f/9//3//f/9//3//f/9//3//f/9//3//f/9//3//f/9//3//f/9//3//f/9//3//f/9//3//f/9//3//f/9//3//f/9//3//f/9//3//f/9//3//f/9//3//f/9//3//f/9//3//f/9//3//f/9//3//f/9//3//f/9//3//f/9//3//f/9//3//f/9//3//f/9//3//f/9//3//f/9//3//f/9//3//f/9/CwD/f/9//3//f/9//3//f/9//3//f/9//3//f/9//3//f/9//3//f/9//3//f/9//3//f/9//3//f/9//3//f/9//3//f/9//3//f/9//3//f/9//3//f/9//3//f/9//3//f/9//3//f/9//3//f/9//3//f/9//3//f/9//3//f/9//3//f/9//3//f/9//3//f/9//3//f/9//3//f/9//3//f/9//3//f/9//3//f/9//3//f/9//3//f/9//3//f/9//3//f/9/CgCQFP9//3//f/9//3//f/9//3//f/9//3//f/9//3//f/9//3//f/9//3//f/9//3//f/9//3//f/9//3//f/9//3//f/9//3//f/9//3//f/9//3//f/9//3//f/9//3//f/9//3//f/9//3//f/9//3//f/9//3//f/9//3//f/9//3//f/9//3//f/9//3//f/9//3//f/9//3//f/9//3//f/9//3//f/9//3//f/9//3//f/9//3//f/9//3//f/9//3//f/9/KwT/f/9//3//f/9//3//f/9//3//f/9//3//f/9//3//f/9//3//f/9//3//f/9//3//f/9//3//f/9//3//f/9//3//f/9//3//f/9//3//f/9//3//f/9//3//f/9//3//f/9//3//f/9//3//f/9//3//f/9//3//f/9//3//f/9//3//f/9//3//f/9//3//f/9//3//f/9//3//f/9//3//f/9//3//f/9//3//f/9//3//f/9//3//f/9//3//f/9//3//f/9/SwhtDP9//3//f/9//3//f/9//3//f/9//3//f/9//3//f/9//3//f/9//3//f/9//3//f/9//3//f/9//3//f48QLwT/f/9//3//f/9//3//f/9//3//f/9//3//f/9//3//f/9//3//f/9//3//f/9//3//f/9//3//f/9//3//f/9//3//f/9//3//f/9//3//f/9//3//f/9//3//f/9//3//f/9//3//f/9//3//f/9//3//f/9//3//f/9//3//f/9//3//f/9/bAwsBP9//3//f/9//3//f/9//3//f/9//3//f/9//3//f/9//3//f/9//3//f/9//3//f/9//3//f/9//3//f/9/TwiTFP9//3//f/9//3//f/9//3//f/9//3//f/9//3//f/9//3//f/9//3//f/9//3//f/9//3//f/9//3//f/9//3//f/9//3//f/9//3//f/9//3//f/9//3//f/9//3//f/9//3//f/9//3//f/9//3//f/9//3//f/9//3//f/9//3//f/9//38LAP9//3//f/9//3//f/9//3//f/9//3//f/9//3//f/9//3//f/9//3//f/9//3//f/9//3//f/9//3//f/9//38vBP9//3//f/9//3//f/9//3//f/9//3//f/9//3//f/9//3//f/9//3//f/9//3//f/9//3//f/9//3//f/9//3//f/9//3//f/9//3//f/9//3//f/9//3//f/9//3//f/9//3//f/9//3//f/9//3//f/9//3//f/9//3//f/9//3//f/9//38KALAU/3//f/9//3//f/9//3//f/9//3//f/9//3//f/9//3//f/9//3//f/9//3//f/9//3//f/9//3//f/9/8SANAJEQ/3//f/9//3//f/9//3//f/9//3//fy0EKwRMCP9//3//f/9//3//f/9//3//f/9//3//f/9//3//f/9//3//f/9//3//f/9//3//f/9//3//f/9//3//f/9//3//f/9//3//f/9//3//f/9//3//f/9//3//f/9//3//f/9//3//f/9//38rBE0I/3//f/9//3//f/9//3//f/9//3//f/9//3//f/9//3//f/9//3//f/9//3//f/9//3//f/9//3//f/9//39NCA0A/3//f/9//3//f/9//3//f0wILQRwDP9/Swj/fysE/39LCP9//3//f/9//3//f/9//3//f/9//3//f/9//3//f/9//3//f/9//3//f/9//3//f/9//3//f/9//3//f/9//3//f/9//3//f/9//3//f/9//3//f/9//3//f/9//3//f/9//3//f24M/3//f/9//3//f/9//3//f/9//3//f/9//3//f/9//3//f/9//3//f/9//3//f/9//3//f/9//3//f/9//3//fywELgj/f/9//3//f/9//3//fy4EsRT/f/9//3//f/9/jRAKBCsE/3//f/9//3//f/9//3//f/9//3//f/9//3//f/9//3//f/9//3//f/9//3//f/9//3//f/9//3//f/9//3//f/9//3//f/9//3//f/9//3//f/9//3//f/9//3//f/9//39LCCsA/3//f/9//3//f/9//3//f/9//3//f/9//3//f/9//3//f/9//3//f/9//3//f/9//3//f/9//3//f/9//3//f/9/DAD/f/9//3//f/9//3//f7IU/3//f/9//3//f/9//3//f/9/CgD/f/9//3//f/9//3//f/9//3//f/9//3//f/9//3//f/9//3//f/9//3//f/9//3//f/9//3//f/9//3//f/9//3//f/9//3//f/9//3//f/9//3//f/9//3//f/9//3//fywE/3//f/9//3//f/9//3//f/9//3//f/9//3//f/9//3//f/9//3//f/9//3//f/9//3//f/9//3//f/9//3//fxRCKwRuDP9//3//f/9//39MDJEQ/3//f/9//3//f/9//3//f/9//38qBEoI/3//f/9//3//f/9//3//f/9//3//f/9//3//f/9//3//f/9//3//f/9//3//f/9//3//f/9//3//f/9//3//f/9//3//f/9//3//f/9//3//f/9//3//f/9//3+MEA0A0Bj/f/9//3//f/9//3//f/9//3//f/9//3//f/9//3//f/9//3//f/9//3//f/9//3//f/9//3//f/9//3//f/9/TAwLABMl/3//f/9//3//f5EQ/3//f/9//3//f/9//3//f/9//3//fykA/3//f/9//3//f/9//3//f/9//3//f/9//3//f/9//3//f/9//3//f/9//3//f/9//3//f/9//3//f/9//3//f/9//3//f/9//3//f/9//3//f/9//3//f/9//3//fwsA/3//f/9//3//f/9//3//f/9//3//f/9//3//f/9//3//f/9//3//f/9//3//f/9//3//f/9//3//f/9//3//f/9//38qBE0M/3//f/9//39LBFAI/3//f/9//3//f/9//3//f/9//3//f/9/KwQqBP9//3//f/9//3//f/9//3//f/9//3//f/9//3//f/9//3//f/9//3//f/9//3//f/9//3//f/9//3//f/9//3//f/9//3//f/9//3//f/9//3//f/9//3//f0sITgj/f/9//3//f/9//3//f/9//3//f/9//3//f/9//3//f/9//3//f/9//3//f/9//3//f/9//3//f/9//3//f/9//3//fwoADgBxDP9//39vDG8M/3//f/9//3//f/9//3//f/9//3//f/9//38IAAoA/3//f/9//3//f/9//3//f/9//3//f/9//3//f/9//3//f/9//3//f/9//3//f/9//3//f/9//3//f/9//3//f/9//3//f/9//3//f/9//3//f/9//3//f4wQLAT/f/9//3//f/9//3//f/9//3//f/9//3//f/9//3//f/9//3//f/9//3//f/9//3//f/9//3//f/9//3//f/9//3+NEAsALgQOAAwALQRQBNEY/3//f/9//3//f/9//3//f/9//3//f/9//39KCAkEKgT/f/9//3//f/9//3//f/9//3//f/9//3//f/9//3//f/9//3//f/9//3//f/9//3//f/9//3//f/9//3//f/9//3//f/9//3//f/9//3//f/9//3//f/9/KwT/f/9//3//f/9//3//f/9//3//f/9//3//f/9//3//f/9//3//f/9//3//f/9//3//f/9//3//f/9//3//f/9//3//f04ITwivFP9/rxT/f/9//3//f/9//3//f/9//3//f/9//3//f/9//3//f/9/CQD/f/9//3//f/9//3//f/9//3//f/9//3//f/9//3//f/9//3//f/9//3//f/9//3//f/9//3//f/9//3//f/9//3//f/9//3//f/9//3//f/9//3//f/9/CwBvEP9//3//f/9//3//f/9//3//f/9//3//f/9//3//f/9//3//f/9//3//f/9//3//f/9//3//f/9//3//f/9//3//f00IUAj/f/9//3//f/9//3//f/9//3//f/9//3//f/9//3//f/9//3//f/9//38qBEoI/3//f/9//3//f/9//3//f/9//3//f/9//3//f/9//3//f/9//3//f/9//3//f/9//3//f/9//3//f/9//3//f/9//3//f/9/sxT/f5EQLwRtDP9/TggtBP9//3//f/9//3//f/9//3//f/9//3//f/9//3//f/9//3//f/9//3//f/9//3//f/9//3//f/9//3//f/9//3//f/9/TgTSGP9//3//f/9//3//f/9//3//f/9//3//f/9//3//f/9//3//f/9//3//fwkE/3//f/9//3//f/9//3//f/9//3//f/9//3//f/9//3//f/9//3//f/9//3//f/9//3//f/9//3//f/9//3//f/9//3//fxUd/3//f/9/sBQOAK8QLQQMAP9//3//f/9//3//f/9//3//f/9//3//f/9//3//f/9//3//f/9//3//f/9//3//f/9//3//f/9//3//f/9//3//f/9/LQRQDP9//3//f/9//3//f/9//3//f/9//3//f/9//3//f/9//3//f/9//3//f/9/KgT/f/9//3//f/9//3//f/9//3//f/9//3//f/9//3//f/9//3//f/9//3//f/9//3//f/9//3//f/9//3//f/9//39PCJEU/3//f/9//3+0NS4ELQQMAI8Q/3//f/9//3//f/9//3//f/9//3//f/9//3//f/9//3//f/9//3//f/9//3//f/9//3//f/9//3//f/9//3//f9c5/38NAP9//3//f/9//3//f/9//3//f/9//3//f/9//3//f/9//3//f/9//3//f/9//38MAP9//3//f/9//3//f/9//3//f/9//3//f/9//3//f/9//3//f/9//3//f/9//3//f/9//3//f/9//3//f/9//39zEP9//3//f/9//3//f/9/MyUMAP9//3//f/9//3//f/9//3//f/9//3//f/9//3//f/9//3//f/9//3//f/9//3//f/9//3//f/9//3//f/9//38QKf9/jhAMALEU/3//f/9//3//f/9//3//f/9//3//f/9//3//f/9//3//f/9//3//f/9//3//fywE/3//f/9//3//f/9//3//f/9//3//f/9//3//f/9//3//f/9//3//f/9//3//f/9//3//f/9//3//f/9/jxCQEP9//3//f/9//3//f/9/WkYrBE0I/3//f/9//3//f/9//3//f/9//3//f/9//3//f/9//3//f/9//3//f/9//3//f/9//3//f/9//3//f/9//3//f/9//38rBA0A/3//f/9//3//f/9//3//f/9//3//f/9//3//f/9//3//f/9//3//f/9//3//f/9/LQj/f/9//3//f/9//3//f/9//3//f/9//3//f/9//3//f/9/LQj/f0sI/3//f/9//3//f/9//3//f/9/LAT/f/9//3//f/9//3//f/9//3+OEAoArxT/f/9//3//f/9//3//f/9//3//f/9//3//f/9//3//f/9//3//f/9//3//f/9//3//f/9//3//f/9//3//f/9//3//fysEbwz/f/9//3//f/9//3//f/9//3//f/9//3//f/9//3//f/9//3//f/9//3//f/9/SwiQFP9//3//f/9//3//f/9//3//f/9//3//f/9/TAwNBEwILAQrBCoEKwT/f/9//3//f/9//3//f24MTgT/f/9//3//f/9//3//f/9//3//fwsESwj/f/9//3//f/9//3//f/9//3//f/9//3//f/9//3//f/9//3//f/9//3//f/9//3//f/9//3//f/9//3//f/9//3//f/9/LgT/f/9//3//f/9//3//f/9//3//f/9//3//f/9//3//f/9//3//f/9//3//f/9//3//f/9//3//f/9//3//f/9//3//f/9//3//fy0ILgSvFP9//3//f/9//38sCAsASwj/f/9//3//f/9/VSX/f/9//3//f/9//3//f/9//3//f/9/CwT/f/9//3//f/9//3//f/9//3//f/9//3//f/9//3//f/9//3//f/9//3//f/9//3//f/9//3//f/9//3//f/9//3//f+0gDACxGP9//3//f/9//3//f/9//3//f/9//3//f/9//3//f/9//3//f/9//3//f/9//3+vFC8I/3//f/9//3//f/9//3//f/9//39OCE8I0Rz/f/9//3//f/9//3//f+4cSwgsBAsALAQrALMY/3//f/9//3//f/9//3//f/9//3//f+4cCQBPCP9//3//f/9//3//f/9//3//f/9//3//f/9//3//f/9//3//f/9//3//f/9//3//f/9//3//f/9//3//f/9//3//f/9/SwgNAP9//3//f/9//3//f/9//3//f/9//3//f/9//3//f/9//3//f/9//3//f/9//3//f9EY/3//f/9//3//f/9//3//f/9//38vBBMh/3//f/9//3//f/9//3//f/9//3//f24MTwgNBP9//3//f/9//3//f/9//3//f/9//3//f/9/SwgsBP9//3//f/9//3//f/9//3//f/9//3//f/9//3//f/9//3//f/9//3//f/9//3//f/9//3//f/9//3//f/9//3//f/9//38sAE8M/3//f/9//3//f/9//3//f/9//3//f/9//3//f/9//3//f/9//3//f/9//3//f/9/FEL/f/9//3//f/9//3//f/9//3+REP9//3//f/9//3//f/9//3//f/9//3//f/9//3//f/9//3//f/9//3//f/9//3//f/9//3//f/9/bQwNAJEU8Bz/f/9//3//f/9//3//f/9//3//f/9//3//f/9//3//f/9//3//f/9//3//f/9//3//f/9//3//f/9//3//f/9//3//fy8E/3//f/9//3//f/9//3//f/9//3//f/9//3//f/9//3//f/9//3//f/9//3//f/9//3//f/9//3//f/9//3//f/9/LQj/f/9//3//f/9//3//f/9//3//f/9//3//f/9//3//f/9//3//f/9//3//f/9//3//f/9//3//f/9/jRALAJEQ/3//f/9//3//f/9//3//f/9//3//f/9//3//f/9//3//f/9//3//f/9//3//f/9//3//f/9//3//f/9//3//f/9//3+NEAwAEyH/f/9//3//f/9//3//f/9//3//f/9//3//f/9//3//f/9//3//f/9//3//f/9//3//f/9//3//f/9//3//f/9/DABwEP9//3//f/9//3//f/9//3//f/9//3//f/9//3//f/9//3//f/9//3//f/9//3//f/9//3//f/9//38NBDUlsxj/f/9//3//f/9//3//f/9//3//f/9//3//f/9//3//f/9//3//f/9//3//f/9//3//f/9//3//f/9//3//f/9//3//fyoI/3//f/9//3//f/9//3//f/9//3//f/9//3//f/9//3//f/9//3//f/9//3//f/9//3//f/9//3//f/9//3//f/9/LQT/f/9//3//f/9//3//f/9//3//f/9//3//f/9//3//f/9//3//f/9//3//f/9//3//f/9//3//f/9//38MBJAQ/38PAP9//3//f/9//3//f/9//3//f/9//3//f/9//3//f/9//3//f/9//3//f/9//3//f/9//3//f/9//3//f/9//3//f4sQLAD/f/9//3//f/9//3//f/9//3//f/9//3//f/9//3//f/9//3//f/9//3//f/9//3//f/9//3//f/9//3//f/9/TAhvEP9//3//f/9//3//f/9//3//f/9//3//f/9//3//f/9//3//f/9//3//f/9//3//f/9//3//f/9//39tDC4EeU5wDFII0hj/f/9//3//f/9//3//f/9//3//f/9//3//f/9//3//f/9//3//f/9//3//f/9//3//f/9//3//f/9//3//f/9/KwRwDP9//3//f/9//3//f/9//3//f/9//3//f/9//3//f/9//3//f/9//3//f/9//3//f/9//3//f/9//3//f/9/Kwj/f/9//3//f/9//3//f/9//3//f/9//3//f/9//3//f/9//3//f/9//3//f/9//3//f/9//3//f/9//3//fy8E/3//f08EcQz/f/9//3//f/9//3//f/9//3//f/9//3//f/9//3//f/9//3//f/9//3//f/9//3//f/9//3//f/9//3//f/9/bAwsBNEY/3//f/9//3//f/9//3//f/9//3//f/9//3//f/9//3//f/9//3//f/9//3//f/9//3//f/9//3//f/9/bQwwBP9//3//f/9//3//f/9//3//f/9//3//f/9//3//f/9//3//f/9//3//f/9//3//f/9//3//f/9//3/VOS8EkBD/f7IUUATTGP9//3//f/9//3//f/9//3//f/9//3//f/9//3//f/9//3//f/9//3//f/9//3//f/9//3//f/9//3//f/9//38rBCwE/3//f/9//3//f/9//3//f/9//3//f/9//3//f/9//3//f/9//3//f/9//3//f/9//3//f/9//3//f/9/sBQOAP9//3//f/9//3//f/9//3//f/9//3//f/9//3//f/9//3//f/9//3//f/9//3//f/9//3//f/9//3//f00IUAj/f/9/cAhQCJYx/3//f/9//3//f/9//3//f/9//3//f/9//3//f/9//3//f/9//3//f/9//3//f/9//3//f/9//3//f/9//39sCC4EsRT/f/9//3//f/9//3//f/9//3//f/9//3//f/9//3//f/9//3//f/9//3//f/9//3//f/9//3//f/9//38vBP9//3//f/9//3//f/9//3//f/9//3//f/9//3//f/9//3//f/9//3//f/9//3//f/9//3//f/9//3//f2wMTwj/f/9//39QCLIUGUL/f/9//3//f/9//3//f/9//3//f/9//3//f/9//3//f/9//3//f/9//3//f/9//3//f/9//3//f/9//3//fwoAbwz/f/9//3//f/9//3//f/9//3//f/9//3//f/9//3//f/9//3//f/9//3//f/9//3//f/9//3//f/9//38NAHAM/3//f/9//3//f/9//3//f/9//3//f/9//3//f/9//3//f/9//3//f/9//3//f/9//3//f/9//3//f/9/LASQEP9//3//f3AI/3//f/9//3//f/9//3//f/9//3//f/9//3//f/9//3//f/9//3//f/9//3//f/9//3//f/9//3//f/9//3//f0sIDAAUIf9//3//f/9//3//f/9//3//f/9//3//f/9//3//f/9//3//f/9//3//f/9//3//f/9//3//f/9//39OCC4E/3//f/9//3//f/9//3//f/9//3//f/9//3//f/9//3//f/9//3//f/9//3//f/9//3//f/9//3//f/9/0BQOAJAU/3/xHJAQLwT/f/9//3//f/9//3//f/9//3//f/9//3//f/9//3//f/9//3//f/9//3//f/9//3//f/9//3//f/9//3//f/9/CwD/f/9//3//f/9//3//f/9//3//f/9//3//f/9//3//f/9//3//f/9//3//f/9//3//f/9//3//f/9//3//fw0A/3//f/9//3//f/9//3//f/9//3//f/9//3//f/9//3//f/9//3//f/9//3//f/9//3//f/9//3//f/9//38sAP9//3//f7EYshQuBP9//3//f/9//3//f/9//3//f/9//3//f/9//3//f/9//3//f/9//3//f/9//3//f/9//3//f/9//3//f55zKgQsBP9//3//f/9//3//f/9//3//f/9//3//f/9//3//f/9//3//f/9//3//f/9//3//f/9//3//f/9//3/QGA0EbxD/f/9//3//f/9//3//f/9//3//f/9//3//f/9//3//f/9//3//f/9//3//f/9//3//f/9//3//f/9//3+ODE4I/3//f/9/sRQOAE4I/3//f/9//3//f/9//3//f/9//3//f/9//3//f/9//3//f/9//3//f/9//3//f/9//3//f/9//3//f/9/bQwLAE4I/3//f/9//3//f/9//3//f/9//3//f/9//3//f/9//3//f/9//3//f/9//3//f/9//3//f/9//3//f04ITwj/f/9//3//f/9//3//f/9//3//f/9//3//f/9//3//f/9//3//f/9//3//f/9//3//f/9//3//f/9//3//fy4EjhD/f/9//3/TGP9//3//f/9//3//f/9//3//f/9//3//f/9//3//f/9//3//f/9//3//f/9//3//f/9//3//f/9//3//f/9//39NCE8ItzX/f/9//3//f/9//3//f/9//3//f/9//3//f/9//3//f/9//3//f/9//3//f/9//3//f/9//3//f/9/LwT/f/9//3//f/9//3//f/9//3//f/9//3//f/9//3//f/9//3//f/9//3//f/9//3//f/9//3//f/9//3//fy4IcAz/f/9//3/RHLIUDQT/f/9//3//f/9//3//f/9//3//f/9//3//f/9//3//f/9//3//f/9//3//f/9//3//f/9//3//f/9//3//fwsA/3//f/9//3//f/9//3//f/9//3//f/9//3//f/9//3//f/9//3//f/9//3//f/9//3//f/9//3//f/9/CwAtBP9//3//f/9//3//f/9//3//f/9//3//f/9//3//f/9//3//f/9//3//f/9//3//f/9//3//f/9//3//f/9/LgT/f/9//3//f/McTwT/f/9//3//f/9//3//f/9//3//f/9//3//f/9//3//f/9//3//f/9//3//f/9//3//f/9//3//f/9//3/vHAoADQD/f/9//3//f/9//3//f00I/39tDP9//3//f/9//3//f/9//3//f/9//3//f/9//3//f/9//3//f/9/jxQOAPIc/3//f/9//3//f/9//3//f/9//3//f/9//3//f/9//3//f/9//3//f/9//3//f/9//3//f/9//3//f/9/DARuDP9//3//f7EYshAvBP9//3//f/9//3//f/9//3//f/9//3//f/9//3//f/9//3//f/9//3//f/9//3//f/9//3//f/9//3//f0sICwBvDP9//3//f/9/LAgMAAsADAAMAC0E/3//f/9//3//f/9//3//f/9//3//f/9//3//f/9//3//f/9//38uBP9//3//f/9//3//f/9//3//f/9//3//f/9//3//f/9//3//f/9//3//f/9//3//f/9//3//f/9//3//f/9/bhALAP9//3//f/9/sRANAG8Q/3//f/9//3//f/9//3//f/9//3//f/9//3//f/9//3//f/9//3//f/9//3//f/9//3//f/9//3//f/9/LABPCP9//3//f/9/US2uEPEc/39tDCsEKwAMAHAQ/3//f/9//3//f/9//3//f/9//3//f/9//3//f/9//3//fw8E/3//f/9//3//f/9//3//f/9//3//f/9//3//f/9//3//f/9//3//f/9//3//f/9//3//f/9//3//f/9//38sBCwE/3//f/9//3/0HE4E/3//f/9//3//f/9//3//f/9//3//f/9//3//f/9//3//f/9//3//f/9//3//f/9//3//f/9//3//f/9/CwQtBP9//3//f/9//3//f/9//3//f/9//38qBAwALgT/f/9//3//f/9//3//f/9//3//f/9//3//f/9//3//f24MLwT/f/9//3//f/9//3//f/9//3//f/9//3//f/9//3//f/9//3//f/9//3//f/9//3//f/9//3//f/9//3//fwsA/3//f/9//3/SHC4E/3//f/9//3//f/9//3//f/9//3//f/9//3//f/9//3//f/9//3//f/9//3//f/9//3//f/9//3//f/9/jRAMAG4I/3//f/9//3//f/9//3//f/9//3//f40QKwQuBJAQ/3//f/9//3//f/9//3//f/9//3//f/9//3//f9U9LghOCP9//3//f/9//3//f/9//3//f/9//3//f/9//3//f/9//3//f/9//3//f/9//3//f/9//3//f/9//39zLSsATAj/f/9//3/QGJEQUAj/f/9//3//f/9//3//f/9//3//f/9//3//f/9//3//f/9//3//f/9//3//f/9//3//f/9//3//f/9//38LBAsAMyX/f/9//3//f/9//3//f/9//3//f/9//3//fwsA/3//f/9//3//f/9//3//f/9//3//f/9//3//f/9/sRgNAI8Q/3//f/9//3//f/9//3//f/9//3//f/9//3//f/9//3//f/9//3//f/9//3//f/9//3//f/9//3//f40UCwCsFP9//3//f9IcLwRODP9//3//f/9//3//f/9//3//f/9//3//f/9//3//f/9//3//f/9//3//f/9//3//f/9//3//f/9//3//fysEbwz/f/9//3//f/9//3//f/9//3//f/9//3//f/9/SwgsCP9//3//f/9//3//f/9//3//f/9//3//f/9//39ODC4Ebwz/f/9//3//f/9//3//f/9//3//f/9//3//f/9//3//f/9//3//f/9//3//f/9//3//f/9//3//f/9/KwQrBP9//3//f/9/TwguABMh/3//f/9//3//f/9//3//f/9//3//f/9//3//f/9//3//f/9//3//f/9//3//f/9//3//f/9//3//fwoALQT/f/9//3//f/9//3//f/9//3//f/9//3//f/9//39OCP9//3//f/9//3//f/9//3//f/9//3//f/9//3//fy0ECwBwEP9//3//f/9//3//f/9//3//f/9//3//f/9//3//f/9//3//f/9//3//f/9//3//f/9//3//f/9//38MAP9//3//f/9//39OBJAQ/3//f/9//3//f/9//3//f/9//3//f/9//3//f/9//3//f/9//3//f/9//3//f/9//3//f/9//3//f0wICgCwFP9//3//f/9//3//f/9//3//f/9//3//f/9//3//fy0ETgj/f/9//3//f/9//3//f/9//3//f/9//3//f/9/KwQsBNg5/3//f/9//3//f/9//3//f/9//3//f/9//3//f/9//3//f/9//3//f/9//3//f/9//3//f/9//39NCCwE/3//f/9/ESEuBA0E/3//f/9//3//f/9//3//f/9//3//f/9//3//f/9//3//f/9//3//f/9//3//f/9//3//f/9//3//f/9/KgQtBP9//3//f/9//3//f/9//3//f/9//3//f/9//3//f/9/TQj/f/9//3//f/9//3//f/9//3//f/9//3//f/9//38rBC0E/3//f/9//3//f/9//3//f/9//3//f/9//3//f/9//3//f/9//3//f/9//3//f/9//3//f/9//3//fywEKwT/f/9//3+wFAsAVSn/f/9//3//f/9//3//f/9//3//f/9//3//f/9//3//f/9//3//f/9//3//f/9//3//f/9//3//f/9/awwLAP9//3//f/9//3//f/9//3//f/9//3//f/9//3//f/9//3//f/9//3//f/9//3//f/9//3//f/9//3//f/9//3//fywETwh1Kf9//3//f/9//3//f/9//3//f/9//3//f/9//3//f/9//3//f/9//3//f/9//3//f/9//3//f7AYCwAtBP9//3//f00ITwi4Of9//3//f/9//3//f/9//3//f/9//3//f/9//3//f/9//3//f/9//3//f/9//3//f/9//3//f/9//38rBC8I/3//f/9//3//f/9//3//f/9//3//f/9//3//f/9//3//f/9//3//f/9//3//f/9//3//f/9//3//f/9//3//f/9/LgRQCBMl/3//f/9//3//f/9//3//f/9//3//f/9//3//f/9//3//f/9//3//f/9//3//f/9//3//f/9/TAgMAP9//3//f/9/DQQvCP9//3//f/9//3//f/9//3//f/9//3//f/9//3//f/9//3//f/9//3//f/9//3//f/9//3//f/9//3/OGAwAjxT/f/9//3//f/9//3//f/9//3//f/9//3//f/9//3//f/9//3//f/9//3//f/9//3//f/9//3//f/9//3//f/9//38uBFAIlzH/f/9//3//f/9//3//f/9//3//f/9//3//f/9//3//f/9//3//f/9//3//f/9//3//f/9//39MCCsE/3//f1MpbwwvBP9//3//f/9//3//f/9//3//f/9//3//f/9//3//f/9//3//f/9//3//f/9//3//f/9//3//f/9//3//f0wILAT/f/9//3//f/9//3//f/9//3//f/9//3//f/9//3//f/9//3//f/9//3//f/9//3//f/9//3//f/9//3//f/9//3//f3AMshB2Lf9//3//f/9//3//f/9//3//f/9//3//f/9//3//f/9//3//f/9//3//f/9//3//f/9//3//fwwA/3//f/9/8hwuBFAM/3//f/9//3//f/9//3//f/9//3//f/9//3//f/9//3//f/9//3//f/9//3//f/9//3//f/9//3//f/9/DAT/f/9//3//f/9//3//f/9//3//f/9//3//f/9//3//f/9//3//f/9//3//f/9//3//f/9//3//f/9//3//f/9//3//fxMh8xw1HTQh/3//f/9//3//f/9//3//f/9//3//f/9//3//f/9//3//f/9//3//f/9//3//f/9//3//f20MLAj/f/9//39vDHEM0Bj/f/9//3//f/9//3//f/9//3//f/9//3//f/9//3//f/9//3//f/9//3//f/9//3//f/9//3//f/9/KgRNCP9//3//f/9//3//f/9//3//f/9//3//f/9//3//f/9//3//f/9//3//f/9//3//f/9//3//f/9//3//f/9//3//f/9//3+RDNMYMyX/f/9//3//f/9//3//f/9//3//f/9//3//f/9//3//f/9//3//f/9//3//f/9//3//f/9/CwCNEP9//3//fy8E/3//f/9//3//f/9//3//f/9//3//f/9//3//f/9//3//f/9//3//f/9//3//f/9//3//f/9//3//f/9/jhQtBJU1/3//f/9//3//f/9//3//f/9//3//f/9//3//f/9//3//f/9//3//f/9//3//f/9//3//f/9//3//f/9//3//f/9//3/yHLIQTwTRFP9//3//f/9//3//f/9//3//f/9//3//f/9//3//f/9//3//f/9//3//f/9//3//f/9/zhgNAG4M/3/XOU4ETwj/f/9//3//f/9//3//f/9//3//f/9//3//f/9//3//f/9//3//f/9//3//f/9//3//f/9//3//f/9//38uCP9//3//f/9//3//f/9//3//f/9//3//f/9//3//f/9//3//f/9//3//f/9//3//f/9//3//f/9//3//f/9//3//f/9//3//f/9/TQhPCLEU/3//f/9//3//f/9//3//f/9//3//f/9//3//f/9//3//f/9//3//f/9//3//f/9//3/QGA0A/3//f28MUAj/f/9//3//f/9//3//f/9//3//f/9//3//f/9//3//f/9//3//f/9//3//f/9//3//f/9//3//f/9//3+OEHEM/3//f/9//3//f/9//3//f/9//3//f/9//3//f/9//3//f/9//3//f/9//3//f/9//3//f/9//3//f/9//3//f/9//3//f/9//3+uFA0A0hj/f/9//3//f/9//3//f/9//3//f/9//3//f/9//3//f/9//3//f/9//3//f/9//3//f48QLAT/f/9/UQj/f/9//3//f/9//3//f/9//3//f/9//3//f/9//3//f/9//3//f/9//3//f/9//3//f/9//3//f/9//3//fy4E0xz/f/9//3//f/9//3//f/9//3//f/9//3//f/9//3//f/9//3//f/9//3//f/9//3//f/9//3//f/9//3//f/9//3//f/9//3//f/AcDACQEP9//3//f/9//3//f/9//3//f/9//3//f/9//3//f/9//3//f/9//3//f/9//3//f/9/TggrCP9/TwjSGP9//3//f/9//3//f/9//3//f/9//3//f/9//3//f/9//3//f/9//3//f/9//3//f/9//3//f/9//3//f+8cTwz/f/9//3//f/9//3//f/9//3//f/9//3//f/9//3//f/9//3//f/9//3//f/9//3//f/9//3//f/9//3//f/9//3//f/9//3//f/9/ESEsBAoAKwRJCGoQ/3//f5Qx/3//f/9//3//f/9//3//f/9//3//f/9//3//f/9//3//f/9//3/THHMp9BiyFP9//3//f/9//3//f/9//3//f/9//3//f/9//3//f/9//3//f/9//3//f/9//3//f/9//3//f/9//3//f/9//3//f/9//3//f/9//3//f/9//3//f/9//3//f/9//3//f/9//3//f/9//3//f/9//3//f/9//3//f/9//3//f/9//3//f/9//3//f/9//3//f64UCQAGAAgADAAMAAwAcAz/f/9//3//f/9//3//f/9//3//f/9//3//f/9//3//f/9//3//f/9//3/TGP9//3//f/9//3//f/9//3//f/9//3//f/9//3//f/9//3//f/9//3//f/9//3//f/9//3//f/9//3//f/9//3//f/9//3//f/9//3//f/9//3//f/9//3//f/9//3//f/9//3//f/9//3//f/9//3//f/9//3//f/9//3//f/9//3//f/9//3//f/9//3//f/9//3/rHP9/0Bj/f24M/3//f/9//3//f/9//3//f/9//3//f/9//3//f/9//3//f/9//3+0NU4I0xSzFBIh/3//f/9//3//f/9//3//f/9//3//f/9//3//f/9//3//f/9//3//f/9//3//f/9//3//f/9//3//f/9//3//f/9//3//f/9//3//f/9//3//f/9//3//f/9//3//f/9//3//f/9//3//f/9//3//f/9//3//f/9//3//f/9//3//f/9//3//f/9//3//f/9//3//f/9//3//f/9//3//f/9//3//f/9//3//f/9//3//f/9//3//f/9//3//f/9//3//f/9//3+3Mf9//3//f/9//3//f/9//3//f/9//3//f/9//3//f/9//3//f/9//3//f/9//3//f/9//3//f/9//3//f/9//3//f/9//3//f/9//3//f/9//3//f/9//3//f/9//3//f/9//3//f/9//3//f/9//3//f/9//3//f/9//3//f/9//3//f/9//3//f/9//3//f/9//3//f/9//3//f/9//3//f/9//3//f/9//3//f/9//3//f/9//3//f/9//3//f/9//3//f/9//3+VMdg5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RIf9/TQj/f/9//3//f/9//3//f/9//3//f/9//3//f/9//3//f/9//3//f/9//3//f/9//3//f/9//3//f/9//3//f/9//3//f/9//3//f/9//3//f/9//3//f/9//3//f/9//3//f/9//3//f/9//3//f/9//3//f/9//3//f/9//3//f/9//3//f/9//3//f/9//3//f/9//3//f/9//3//f/9//3//f/9//3//f/9//3//f/9//3//f/9//3//f/9//3//f/9/DiHyHG8QCgArBEwIbgz/f1Mp/3//f/9//3//f/9//3//f/9//3//f/9//3//f/9//3//f/9//3//f/9//3//f/9//3//f/9//3//f/9//3//f/9//3//f/9//3//f/9//3//f/9//3//f/9//3//f/9//3//f/9//3//f/9//3//f/9//3//f/9//3//f/9//3//f/9//3//f/9//3//f/9//3//f/9//3//f/9//3//f/9//3//f/9//3//f/9//3//f/9//3//f/9//3//f/9//3//f0oICgAtAAwAKwRMCI0Q/3//f/9//3//f/9//3//f/9//3//f/9//3//f/9//3//f/9//3//f/9//3//f/9//3//f/9//3//f/9//3//f/9//3//f/9//3//f/9//3//f/9//3//f/9//3//f/9//3//f/9//3//f/9//3//f/9//3//f/9//3//f/9//3//f/9//3//f/9//3//f/9//3//f/9//3//f/9//3//f/9//3//f/9//3//f/9//3//f/9//3//f/9//3//f/9/cDX/f24M/39KCAoAKwQrBGwM/3//f/9//3//f/9//3//f/9//3//f/9//3//f/9//3//f/9//3//f/9//3//f/9//3//f/9//3//f/9//3//f/9//3//f/9//3//f/9//3//f/9//3//f/9//3//f/9//3//f/9//3//f/9//3//f/9//3//f/9//3//f/9//3//f/9//3//f/9//3//f/9//3//f/9//3//f/9//3//f/9//3//f/9//3//f/9//3//f/9//3//f/9//3//f/9//3//f/9//39sDCoECQApBEsI/3//f/9//3//f/9//3//f/9//3//f/9//3//f/9//3//f/9//3//f/9//3//f/9//3//f/9//3//f/9//3//f/9//3//f/9//3//f/9//3//f/9//3//f/9//3//f/9//3//f/9//3//f/9//3//f/9//3//f/9//3//f/9//3//f/9//3//f/9//3//f/9//3//f/9//3//f/9//3//f/9//3//f/9//3//f/9//3//f/9//3//f/9//3//f/9//3//f1Mp/3/NGIoQSAhJCCkICQRLCP9//3//f/9//3//f/9//3//f/9//3//f/9//3//f/9//3//f/9//3//f/9//3//f/9//3//f/9//3//f/9//3//f/9//3//f/9//3//f/9//3//f/9//3//f/9//3//f/9//3//f/9//3//f/9//3//f/9//3//f/9//3//f/9//3//f/9//3//f/9//3//f/9//3//f/9//3//f/9//3//f/9//3//f/9//3//f/9//3//f/9//3//f/9//3//f/9//3//f/9//3//f40Q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GAAAAFAAAAAgAAABUTlBQBwEAAEwAAABkAAAAAAAAAAAAAABlAAAAfwAAAAAAAAAAAAAAZgAAAIAAAAApAKoAAAAAAAAAAAAAAIA/AAAAAAAAAAAAAIA/AAAAAAAAAAAAAAAAAAAAAAAAAAAAAAAAAAAAAAAAAAAiAAAADAAAAP////9GAAAAHAAAABAAAABFTUYrAkAAAAwAAAAAAAAADgAAABQAAAAAAAAAEAAAABQAAAA=</SignatureImage>
          <SignatureComments/>
          <WindowsVersion>10.0</WindowsVersion>
          <OfficeVersion>16.0</OfficeVersion>
          <ApplicationVersion>16.0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2024-06-11T18:27:41Z</xd:SigningTime>
          <xd:SigningCertificate>
            <xd:Cert>
              <xd:CertDigest>
                <DigestMethod Algorithm="http://www.w3.org/2001/04/xmlenc#sha256"/>
                <DigestValue>ukW7Gm+laDWmYbu/lflNnDb7U654BTzQdy5Jt1SRL4Y=</DigestValue>
              </xd:CertDigest>
              <xd:IssuerSerial>
                <X509IssuerName>CN=AC SOLUTI Multipla v5, OU=AC SOLUTI v5, O=ICP-Brasil, C=BR</X509IssuerName>
                <X509SerialNumber>6058788465379923919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FjCCBP6gAwIBAgIBDDANBgkqhkiG9w0BAQ0FADBvMQswCQYDVQQGEwJCUjETMBEGA1UEChMKSUNQLUJyYXNpbDE0MDIGA1UECxMrQXV0b3JpZGFkZSBDZXJ0aWZpY2Fkb3JhIFJhaXogQnJhc2lsZWlyYSB2NTEVMBMGA1UEAxMMQUMgU09MVVRJIHY1MB4XDTE5MDIwNTE0MzQ1NloXDTI5MDMwMjExNTg1OVowWTELMAkGA1UEBhMCQlIxEzARBgNVBAoTCklDUC1CcmFzaWwxFTATBgNVBAsTDEFDIFNPTFVUSSB2NTEeMBwGA1UEAxMVQUMgU09MVVRJIE11bHRpcGxhIHY1MIICIjANBgkqhkiG9w0BAQEFAAOCAg8AMIICCgKCAgEAuIIdPZR/Ntz47joJvl7bf95r1gdFRBMo+evFua6ExWPPifqy6/gO97XvtjJuMdJIYqExiijS0STmUP2Sq1BDOz8VkpTBAzF6wiDMX4224uWn7ndK8J3BmOWzmIj4Lfk+lFNbwIYSeJ6/C6TSwcZpqQy6NOhLW3eOIr+EWdJFEiyr2yU0hzSRvDtdmpl2DzntlUO+5pgM5YD5GR/YxsrrycCV10ZSXN7BJLGIVZAg0BBc5d8/QYBqzk7FKdviRi2k79XV+feH1UzpUaOD2s/fTQqqhDDaNEbd+LpP9pVeuB/xxuSK70SDDWFoaKP4dqxgDBEZIAPUOJ9aIFiVUFJxNPTBgQVTb5mdKknLywVCMPA8Nf88iv1gEk3wZq3y4kyJddg5UrIVnY2xzoG3z61/N93ty1B7Inpm3D917bvuLXaYcGfDGyPYSKXITc8yvdB8FuUW3C3ugTUxU7IywrP0M58jGYXbEWotHG1CwDwureKRVaYnzt062NDYOha7r88bXD4FymU4ieMyYN/SX0VviCXnzG+x4lWYwj+r29gSZ2LBSAe3q5MePTRkU3V25Fopm7olQka7zpuKTN7ITFQWJ78yhKEdcUEAsTB03BhAPXdJ0iUjoPzFIdUZAtfa4KP/C/YODMo/oY9ru/OrOoOixte8koyHAbQube9OFZ7ATNsCAwEAAaOCAdEwggHNMB0GA1UdDgQWBBTFUu0lgAnfnILIn0fG3bRfMd25sTAPBgNVHRMBAf8EBTADAQH/MB8GA1UdIwQYMBaAFErHl9y4Wa0KBztHVSbf1bInrnpxMIHvBgNVHSAEgecwgeQwSgYGYEwBAgEmMEAwPgYIKwYBBQUHAgEWMmh0dHBzOi8vY2NkLmFjc29sdXRpLmNvbS5ici9kb2NzL2RwYy1hYy1zb2x1dGkucGRmMEoGBmBMAQIEDzBAMD4GCCsGAQUFBwIBFjJodHRwczovL2NjZC5hY3NvbHV0aS5jb20uYnIvZG9jcy9kcGMtYWMtc29sdXRpLnBkZjBKBgZgTAECAyUwQDA+BggrBgEFBQcCARYyaHR0cHM6Ly9jY2QuYWNzb2x1dGkuY29tLmJyL2RvY3MvZHBjLWFjLXNvbHV0aS5wZGYweAYDVR0fBHEwbzA1oDOgMYYvaHR0cDovL2NjZC5hY3NvbHV0aS5jb20uYnIvbGNyL2FjLXNvbHV0aS12NS5jcmwwNqA0oDKGMGh0dHA6Ly9jY2QyLmFjc29sdXRpLmNvbS5ici9sY3IvYWMtc29sdXRpLXY1LmNybDAOBgNVHQ8BAf8EBAMCAQYwDQYJKoZIhvcNAQENBQADggIBALRfV/fT9jlFPGFrAa1Hnri1WgOlG9dhBL2orVahlkeS4NXe2FyT8VbOmhOkWGsHoCd7jwly7v5Q1CMo3Uw92E8akgqtbXj9kTXB80tSDctkIC++eAilOJCFMYomK5/X8TjVwj9KSnWRgXihEd+Hc/bowV7nIe3B6Ebs+C2VoVkkMT6qT/TqafrmIH9uJfvKWuOWtGv4RLNTg6YHxqEUnD+R+l0iohxuh29+uaJhjElRrd8gNFqvEDWm4EdhWTvzMkZdH4Zun1yMUl5Y3CdD5zSLOVcgGrmE0Skh9drDZTN4BdV84FJTGrj0DwANXUNSihpaMr32Cnav7J0zmDFXeM7tIj/CVfmxQczVfRlwSb2LM+NE8+XkQFZfeHOOa2ioeI1jlGuLjuLqj9yVAX2Vn/MkFsA1tt9CeHCEI7cEBi55B9bgjBNN1kOC9XZBdxp5RS3eZSe6T1AZovxgAQEirEKmCxmlICDz4qVh1SgT3Gvj7Pubrv6SqL7dJK6VxQlUPJAibQDn29uyqwHwFX/jmbxol3GOE3ae1AKBFONwlE2YkwJb5li+IGnUeFgIwiQwZdm43TFu68QeTE2Mq30w0GsY6nbLhOnBbsrmX+dBwWi85JFtZsy9y3Kr+jNdExUPIc7VQbYZGu+5cdHthRJcTnllZeQU36sTKznw5NK0QhdR</xd:EncapsulatedX509Certificate>
            <xd:EncapsulatedX509Certificate>MIIGPjCCBCagAwIBAgIBCzANBgkqhkiG9w0BAQ0FADCBlzELMAkGA1UEBhMCQlIxEzARBgNVBAoMCklDUC1CcmFzaWwxPTA7BgNVBAsMNEluc3RpdHV0byBOYWNpb25hbCBkZSBUZWNub2xvZ2lhIGRhIEluZm9ybWFjYW8gLSBJVEkxNDAyBgNVBAMMK0F1dG9yaWRhZGUgQ2VydGlmaWNhZG9yYSBSYWl6IEJyYXNpbGVpcmEgdjUwHhcNMTgwNjI5MTg1NTIwWhcNMjkwMzAyMTIwMDIwWjBvMQswCQYDVQQGEwJCUjETMBEGA1UEChMKSUNQLUJyYXNpbDE0MDIGA1UECxMrQXV0b3JpZGFkZSBDZXJ0aWZpY2Fkb3JhIFJhaXogQnJhc2lsZWlyYSB2NTEVMBMGA1UEAxMMQUMgU09MVVRJIHY1MIICIjANBgkqhkiG9w0BAQEFAAOCAg8AMIICCgKCAgEAtoQbmI4YZawD53+Un9kiyaLa1Yf0OtZ1HtRX8dEJ/a8gMegdj8octdGAid1SKe7IMYRCN554iZldoDhfK7YLJxbjQaT/OfA7fRu6uA7z7joS34zdYhEN4P4EgL3DTCQPVzStjExIhu+qG0VV4cuZQ8n+jrRL653/liXqTwgVJd1YHZO/vQnjWWUmuANO1Gxp/cIRjASUenWfT0LV3Uiu9x9ZwYi/fS6eX7ihmpxVgRrzf717EcYZziVjNJj/wwLRbVs4pgz005d+W96iqxhi0Hb/f4rBYqYci9DwEFzYdvkkk62KbrbHw+lhpGXdQs+wHPYR8rh6nxdNwMuXLyF1UU9EXxy5TGsrbQmCdjWVDcJs2ViLDcmBHSdvLcgkOQYj7vCw5Mpfu+7s2veGa0H/U+FrdYSn4JXy9E78TNcRv5mV1y98eDR4iHSSJMPcPmn54QImkoXwch6t5EmmPEd1FpPD0bw5cs8Fm30GFkIH1245ANRI298V9s3qcR+hHTKianI7uFmrgZEPu8hl8rNnQmAo1q8XOShp8h9XB1xh6I9yETNX+LbaPsoZ7iFNbvQ6+TLxBzM6wcKaT9eW6DXscIRFviyqeLy2finG9IE9hGYVeWoLl2uGVqFr124HTLppej/0Wbfel7QjDL0I99u2vKviD14J+2E+UBLjsFgOf5UCAwEAAaOBuzCBuDAUBgNVHSAEDTALMAkGBWBMAQEuMAAwPwYDVR0fBDgwNjA0oDKgMIYuaHR0cDovL2FjcmFpei5pY3BicmFzaWwuZ292LmJyL0xDUmFjcmFpenY1LmNybDAfBgNVHSMEGDAWgBRpqL512cTvbOcTReRhbuVo+LZAXjAdBgNVHQ4EFgQUSseX3LhZrQoHO0dVJt/VsieuenEwDwYDVR0TAQH/BAUwAwEB/zAOBgNVHQ8BAf8EBAMCAQYwDQYJKoZIhvcNAQENBQADggIBAHTHprVP4HJFNsMWtG/1uj+CRSITHaIqKokRSoDFGRuxKLWNAXv1G59Ioyn0iiQimDUijBSVizNBHRFYpxs6J+0Ju9z8cHUWahqBkqhMLNNzPDjWCgxiBCGwMHvkSku1nJHkKf0Tbo7XL5GvZTE7rXY4phop6hqImfCPdaG9uoI2RENAuGF5Vsa/7I7x3pbKwQV78UbmrFfCoLrZB8e3pawY5JVxZU5PHyf59A+g8l9o5g7IqMtkKdpq2r52q/1SRaRZHWYwMc2o823nb57fjP+n21Ccxnve2j3a1lmsCbpvfwgkku9xTzOE3BhTSFYMUGeD7FUfSmztTxuvtYGG4dKqfHXYmKE/GHtrKwbj4zU9DNsItO4BXCGnJg+Cm/1qJAvCBT8NHMwPp82jvxc7JC3KSREmLFQfhj5ndMi0T/B0HWhOEpe30GeZQToRxjPjV68UBjURNzEybWMTQwPf5hx6TtxCQ1ogUNR9Em/qmt3EWxXB+JDv3CgjeCNgzQQ8AQHdAvRYDu7z8xNhTaE+SL9+Ctp1LS9O9n8Miu4ZwsG/WP0A36ftUQSZ9QizDue2iS4HCvK8qhBWmqq8bF5pnPWCXSxxj7x+rKo648BBJSKpd4B5sQW+YG43ONUuE6VmFio4ofrwjvf+xZVoghfkADeq6/5hsGNJsLzXDfr6hCDB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  <Object Id="idValidSigLnImg">AQAAAGwAAAAAAAAAAAAAAIgBAAB/AAAAAAAAAAAAAABzKQAAVg0AACBFTUYAAAEAGIsAAMQAAAAFAAAAAAAAAAAAAAAAAAAAQAYAAIQDAACwAQAA8AAAAAAAAAAAAAAAAAAAAICXBgCAqQMACgAAABAAAAAAAAAAAAAAAEsAAAAQAAAAAAAAAAUAAAAeAAAAGAAAAAAAAAAAAAAAiQEAAIAAAAAnAAAAGAAAAAEAAAAAAAAAAAAAAAAAAAAlAAAADAAAAAEAAABMAAAAZAAAAAAAAAAAAAAAiAEAAH8AAAAAAAAAAAAAAIk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CIAQAAfwAAAAAAAAAAAAAAiQEAAIAAAAAhAPAAAAAAAAAAAAAAAIA/AAAAAAAAAAAAAIA/AAAAAAAAAAAAAAAAAAAAAAAAAAAAAAAAAAAAAAAAAAAlAAAADAAAAAAAAIAoAAAADAAAAAEAAAAnAAAAGAAAAAEAAAAAAAAA8PDwAAAAAAAlAAAADAAAAAEAAABMAAAAZAAAAAAAAAAAAAAAiAEAAH8AAAAAAAAAAAAAAIkBAACAAAAAIQDwAAAAAAAAAAAAAACAPwAAAAAAAAAAAACAPwAAAAAAAAAAAAAAAAAAAAAAAAAAAAAAAAAAAAAAAAAAJQAAAAwAAAAAAACAKAAAAAwAAAABAAAAJwAAABgAAAABAAAAAAAAAPDw8AAAAAAAJQAAAAwAAAABAAAATAAAAGQAAAAAAAAAAAAAAIgBAAB/AAAAAAAAAAAAAACJAQAAgAAAACEA8AAAAAAAAAAAAAAAgD8AAAAAAAAAAAAAgD8AAAAAAAAAAAAAAAAAAAAAAAAAAAAAAAAAAAAAAAAAACUAAAAMAAAAAAAAgCgAAAAMAAAAAQAAACcAAAAYAAAAAQAAAAAAAADw8PAAAAAAACUAAAAMAAAAAQAAAEwAAABkAAAAAAAAAAAAAACIAQAAfwAAAAAAAAAAAAAAiQEAAIAAAAAhAPAAAAAAAAAAAAAAAIA/AAAAAAAAAAAAAIA/AAAAAAAAAAAAAAAAAAAAAAAAAAAAAAAAAAAAAAAAAAAlAAAADAAAAAAAAIAoAAAADAAAAAEAAAAnAAAAGAAAAAEAAAAAAAAA////AAAAAAAlAAAADAAAAAEAAABMAAAAZAAAAAAAAAAAAAAAiAEAAH8AAAAAAAAAAAAAAIkBAACAAAAAIQDwAAAAAAAAAAAAAACAPwAAAAAAAAAAAACAPwAAAAAAAAAAAAAAAAAAAAAAAAAAAAAAAAAAAAAAAAAAJQAAAAwAAAAAAACAKAAAAAwAAAABAAAAJwAAABgAAAABAAAAAAAAAP///wAAAAAAJQAAAAwAAAABAAAATAAAAGQAAAAAAAAAAAAAAIgBAAB/AAAAAAAAAAAAAACJ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AAAAAAAAAAAlAAAADAAAAAEAAABMAAAAZAAAAAAAAAAAAAAA//////////8AAAAAFgAAAAAAAAA1AAAAIQDwAAAAAAAAAAAAAACAPwAAAAAAAAAAAACAPwAAAAAAAAAAAAAAAAAAAAAAAAAAAAAAAAAAAAAAAAAAJQAAAAwAAAAAAACAKAAAAAwAAAABAAAAJwAAABgAAAABAAAAAAAAAAAAAAAAAAAAJQAAAAwAAAABAAAATAAAAGQAAAAAAAAAAAAAAP//////////AAAAABYAAAAAAQAAAAAAACEA8AAAAAAAAAAAAAAAgD8AAAAAAAAAAAAAgD8AAAAAAAAAAAAAAAAAAAAAAAAAAAAAAAAAAAAAAAAAACUAAAAMAAAAAAAAgCgAAAAMAAAAAQAAACcAAAAYAAAAAQAAAAAAAAAAAAAAAAAAACUAAAAMAAAAAQAAAEwAAABkAAAAAAAAAAAAAAD//////////wABAAAWAAAAAAAAADUAAAAhAPAAAAAAAAAAAAAAAIA/AAAAAAAAAAAAAIA/AAAAAAAAAAAAAAAAAAAAAAAAAAAAAAAAAAAAAAAAAAAlAAAADAAAAAAAAIAoAAAADAAAAAEAAAAnAAAAGAAAAAEAAAAAAAAAAAAAAAAAAAAlAAAADAAAAAEAAABMAAAAZAAAAAAAAABLAAAA/wAAAEwAAAAAAAAASwAAAAABAAACAAAAIQDwAAAAAAAAAAAAAACAPwAAAAAAAAAAAACAPwAAAAAAAAAAAAAAAAAAAAAAAAAAAAAAAAAAAAAAAAAAJQAAAAwAAAAAAACAKAAAAAwAAAABAAAAJwAAABgAAAABAAAAAAAAAP///wAAAAAAJQAAAAwAAAABAAAATAAAAGQAAAAAAAAAFgAAAP8AAABKAAAAAAAAABYAAAAAAQAANQAAACEA8AAAAAAAAAAAAAAAgD8AAAAAAAAAAAAAgD8AAAAAAAAAAAAAAAAAAAAAAAAAAAAAAAAAAAAAAAAAACUAAAAMAAAAAAAAgCgAAAAMAAAAAQAAACcAAAAYAAAAAQAAAAAAAAD///8AAAAAACUAAAAMAAAAAQAAAEwAAABkAAAACQAAACcAAAAfAAAASgAAAAkAAAAnAAAAFwAAACQAAAAhAPAAAAAAAAAAAAAAAIA/AAAAAAAAAAAAAIA/AAAAAAAAAAAAAAAAAAAAAAAAAAAAAAAAAAAAAAAAAAAlAAAADAAAAAAAAIAoAAAADAAAAAEAAABSAAAAcAEAAAEAAADg////AAAAAAAAAAAAAAAAkAEAAAAAAAEAAAAAYQByAGkAYQBsAAAAAAAAAAAAAAAAAAAAAAAAAAAAAAAAAAAAAAAAAAAAAAAAAAAAAAAAAAAAAAAAAAAAAAAAAAAAAACwMV3FFQIAANDf82X+fwAAwJejsBUCAADQbuKv/n8AAAAAAAAAAAAAAbErZv5/AAACAAAAAAAAAAIAAAAAAAAAAAAAAAAAAAAAAAAAAAAAAEpNTpKJeQAAANGetxUCAAAwFeC+FQIAAAAAAAAAAAAAgHuetxUCAADIzv9KAAAAAOD///8AAAAABgAAAAAAAAAHAAAAAAAAAOzN/0q3AAAAQM7/SrcAAAABqriv/n8AAAAAAAAAAAAA4OjurwAAAAAAAAAAAAAAAHeI+2X+fwAAgHuetxUCAAAr1Lyv/n8AAJDN/0q3AAAAQM7/SrcAAAAAAAAAAAAAAAAAAABkdgAIAAAAACUAAAAMAAAAAQAAABgAAAAMAAAAAAAAAhIAAAAMAAAAAQAAABYAAAAMAAAACAAAAFQAAABUAAAACgAAACcAAAAeAAAASgAAAAEAAAAAANhBVVXVQQoAAABLAAAAAQAAAEwAAAAEAAAACQAAACcAAAAgAAAASwAAAFAAAABYAAAAFQAAABYAAAAMAAAAAAAAAFIAAABwAQAAAgAAABAAAAAHAAAAAAAAAAAAAAC8AgAAAAAAAAECAiJTAHkAcwB0AGUAbQAAAAAAAAAAAAAAAAAAAAAAAAAAAAAAAAAAAAAAAAAAAAAAAAAAAAAAAAAAAAAAAAAAAAAAAAAAAADk/0q3AAAAsD88sP5/AAAJAAAAAQAAANBu4q/+fwAAAAAAAAAAAAATooZm/n8AAHAp364VAgAAAAAAAAAAAAAAAAAAAAAAAAAAAAAAAAAA+mdOkol5AAAAAAAAAAAAAP////8VAgAAAAAAAAAAAACAe563FQIAACDk/0oAAAAAMMOptxUCAAAHAAAAAAAAABBbn7cVAgAAXOP/SrcAAACw4/9KtwAAAAGquK/+fwAAGgAAAAAAAADyvtifAAAAABoAAAAAAAAAYAocvhUCAACAe563FQIAACvUvK/+fwAAAOP/SrcAAACw4/9KtwAAAAAAAAAAAAAAAAAAAGR2AAgAAAAAJQAAAAwAAAACAAAAJwAAABgAAAADAAAAAAAAAP///wAAAAAAJQAAAAwAAAADAAAATAAAAGQAAAApAAAAGQAAAPYAAABKAAAAKQAAABkAAADOAAAAMgAAACEA8AAAAAAAAAAAAAAAgD8AAAAAAAAAAAAAgD8AAAAAAAAAAAAAAAAAAAAAAAAAAAAAAAAAAAAAAAAAACUAAAAMAAAAAAAAgCgAAAAMAAAAAwAAACcAAAAYAAAAAwAAAAAAAAD///8AAAAAACUAAAAMAAAAAwAAAEwAAABkAAAAKQAAABkAAAD2AAAARwAAACkAAAAZAAAAzgAAAC8AAAAhAPAAAAAAAAAAAAAAAIA/AAAAAAAAAAAAAIA/AAAAAAAAAAAAAAAAAAAAAAAAAAAAAAAAAAAAAAAAAAAlAAAADAAAAAAAAIAoAAAADAAAAAMAAAAnAAAAGAAAAAMAAAAAAAAA////AAAAAAAlAAAADAAAAAMAAABMAAAAZAAAACkAAAAZAAAA9gAAAEcAAAApAAAAGQAAAM4AAAAvAAAAIQDwAAAAAAAAAAAAAACAPwAAAAAAAAAAAACAPwAAAAAAAAAAAAAAAAAAAAAAAAAAAAAAAAAAAAAAAAAAJQAAAAwAAAAAAACAKAAAAAwAAAADAAAAIQAAAAgAAABiAAAADAAAAAEAAABLAAAAEAAAAAAAAAAFAAAAIQAAAAgAAAAeAAAAGAAAAAAAAAAAAAAAiQEAAIAAAAAcAAAACAAAACEAAAAIAAAAIQAAAAgAAABzAAAADAAAAAAAAAAcAAAACAAAACUAAAAMAAAAAAAAgCUAAAAMAAAABwAAgCUAAAAMAAAADgAAgBkAAAAMAAAA////ABgAAAAMAAAAAAAAABIAAAAMAAAAAgAAABMAAAAMAAAAAQAAABQAAAAMAAAADQAAABUAAAAMAAAAAQAAABYAAAAMAAAAAAAAAA0AAAAQAAAAAAAAAAAAAAA6AAAADAAAAAoAAAAbAAAAEAAAAAAAAAAAAAAAIwAAACAAAACCxbQ+AAAAAAAAAABnErg+AAAkQgAAyEEkAAAAJAAAAILFtD4AAAAAAAAAAGcSuD4AACRCAADIQQQAAABzAAAADAAAAAAAAAANAAAAEAAAACkAAAAZAAAAUgAAAHABAAADAAAAEAAAAAcAAAAAAAAAAAAAALwCAAAAAAAABwICIlMAeQBzAHQAZQBtAAAAAAAAAAAAAAAAAAAAAAAAAAAAAAAAAAAAAAAAAAAAAAAAAAAAAAAAAAAAAAAAAAAAAAAAAAAAAAAAAAAAAAAROQZn/n8AAAB3hcUVAgAAw2oBp/5/AABwY0Cw/n8AAMAq0q4VAgAASAAAAAAAAAABAAAAFQIAACCR/0q3AAAAAAAAAAAAAABwAAAAAAAAAJgF76/+fwAA//////////9Z7Pyw/n8AAHzx/LD+fwAAQAAAAAAAAAAAAAAAAAAAAECjPK8VAgAAAAAAgAAAAAAAAgAAAAAAAEIAAAAAAAAAy9/8sP5/AACCAgAAAAAAAHBjQLAAAAAAAQAAAAAAAAAAAAAAtwAAAAAAAAAAAAAAK9S8r/5/AACgiv9KtwAAAGQAAAAAAAAACACrwhUCAAAAAAAAZHYACAAAAAAlAAAADAAAAAMAAABGAAAAKAAAABwAAABHRElDAgAAAAAAAAAAAAAAZgAAAIAAAAAAAAAAIQAAAAgAAABiAAAADAAAAAEAAAAhAAAACAAAAB4AAAAYAAAAAAAAAAAAAACJAQAAgAAAABUAAAAMAAAABAAAABUAAAAMAAAABAAAAEYAAAAUAAAACAAAAFROUFAGAQAAUQAAAHAIAAApAAAAGQAAAEwAAABGAAAAAQAAAAEAAAAAAAAAAAAAAGUAAAB/AAAAUAAAADAAAACAAAAA8AcAAAAAAACGAO4AZAAAAH8AAAAoAAAAZQAAAH8AAAABAAEAAAAAAAAAAAAAAAAAAAAAAAAAAAAAAAAAAAAAAP///wAAAAAAAAAAAAAAAAAAAgAAAAAAAAAAAAAAQAAAAAAAAAAAAAAAAAAAAMAAAAAAAAAAAAAAAAAAAAGAAAAAAAAAAAAAAAAAAAADgAAAAAAAAAAAAAAAAAAAAQAAAAADBDIAAAAAAAAAAAIAAAAAAAAAAAAAAAAAAAAGAAAAAAAAAAAAAAAAAAAADgAAAAAAAAAAAAAAAAAAAAQAAAAAAAAAAAAAAAAAAAAMAAAAAAAAAAAAAAAAAAAACAAAAAAAAAAAAAAAAAAAAAgAAAAAAAAAAAAAAAAAAAAIAAAAAAAAAAAAAAAAAAAACAAAAAACAhAAAAAAAAAAABgAAAAAAAAAAAAAAAAAAAAIAAAAAAAAAAAAAAAAAAAACAAAAAAAAAAAAAAAAAAAAAgAAAAAAAAAAAAAAAAAAAAYAAAAAAAAAAAAAAAAAAAACAAAAAAAAAAAAAAAAAAAAAgAAAAAAAAAAAAAAAAAAAAIAAAAAAAAAAAAAAAAAAAACAAAAAAAAAAAAAAAAAAAAAgAAAAAAAAAAAAAAAAAAAAMAAAAAAAAAAAAAAAAAAAADAAAAAAAAAAAAAAAAAAAAAQAAAAAAAAAAAAAAAAAAAAMAAAAAAAAAAAAAAAAAAAABAAAAAAAAAAAAAAAAAAAAAwAAAAAAAAAAAAAAAAAAAAEAAAAAAAAAAAAAAAAAAAADgAAAAAAAAAAAAAAAAAAAAQAAAAAAAAAAAAAAAAAAAAOAAAAAAAAAAAAAAAAAAAABAAAAAAAAAAAAAAAAAAAAAYAAAAAAAAAAAAAAAAAAAAGAAAAAAAAAAAAAAAAAAAABgAAAAAAAAAAAAAAAAAAAAYAAAAAAAAAAAAAAAAAAAACAAAAAAAAAAAAAAAAAAAABgAAAAAAAAAAAAAAAAAAAAIAAAAAAAAAAAAAAAAAAAADAAAAAAAAAAAAAAAAAAAAAwAAAAAAAAAAAAAAAAAAAAEAAAAAAAAAAAAAAAAAAAADgAAAAAAAAAAAAAAAAAAAAQAAAAAAAAAAAAAAAAAAAAGAAAAAAAAAAAAAAAAAAAABAAAAAAAAAAAAAAAAAAAAAYAAAAAAAABgAAAAAAAAAAGAAAAAAAAAMAAAAAAAAAAAgAAAAAAAABAAAAAAAAAAAMAAAAAAAAA4AOAAAAAAAADAAAAAAAAAGAdUAAAAAAAAQAAAAAAAAAwGDgAAAAAAAMAAAAAAAAAEBAEAAAAAAABAAAAAAAAADgwAwAAAAAAA4AAAAAAAAAcEAEAAAAAAAEAAAAACAhADDAAwAAAAAABgAAAAAAAAAcwAGAAAAAAAYAAAAAAAAAP8ABwAAAAAACAAAAAAAAAB0AAEAAAAAAAwAAAAAAAAAYAAAwAAAAALsAAAAAAAAADAAAEAAAAAEfAAAAAAAAAAwAAAgAAAADD4AAAAAAAAAUAAAEAAAAAgMAAAAAAAAALgAAAgAAAAYDgAAAADBDIAYAAAEAAFAEAcAAAAAAAAADAAABgAP4DADAAAAAAAAAAQAAAAAHBwQAQAAAAAAAAAOAAADADgP4AOAAAAAAAAABgAAAQAwAcABgAAAAAAAAAMAAACAIAAAAeAAAAAAAAABAAAAAEAAAAHAAAAAAAAAA4AAAABgAAAA4AAAAAAAAAEAAAAAQAAAANAAAAKC18ABgAAAAGAAAAD8AAAAAAAAAMAAAABAAAAATAAAAAAAAADgAAAAYAAAAO4AAAAAAAAAYAAAAGAAAABnAAAAAAAAAHAAAAAgAAAAY4AAAAAAAAAwAAAAMAAAADEAAAAAAAAAOAAAADAAAAA7gAAAAAAAABAAAAAQAAAAEcAAAAAAAAA4AAAAOAAAABjgAANDoMAAHAAAABgAAAAMQAAAAAAAAA4AAAAIAAAADHAAAAAAAAAEAAAADAAAAAQwAAAAAAAADgKAAA4AAAAGOAAAAAAAAAcPwAAEAAAABhwAAAAAAAADDvgAAgAAAAMMAAAAAAAAAwAcAAMAAAABDAAAAAAAAAOADwADgAAAA44AAAAAAAABwAEAAcAAAAHHAAKC40AAAMAAwADgAAAAw4AAAAAAAADAAEAAcAAAAEGAAAAAAAAA4AAwADgAAABjgAAAAAAAAGAAEAAYAAAAMcAAAAAAAABgAAAADgAAADjgAAAAAAAAMAAAAAcAAAAYYAAAAAAAADgAAAADgAAADOAAAAAAAAAYAAAAAcAAAARwAAAAAAAACAAAAAHgAAAGOANDoMAAAAwAAAAAcAAAAxAAAAAAAAAOAAAAAHgAAAO4AAAAAAAABAAAAAAcAAABmAAAAAAAAAYAAAAADgAAAMgAAAAAAAADAAAAAAcAAABsAAAAAAAAAwAAAAAD8gAAPAAAAAAAAAAAAAAAAP8AAAQAAAAAAAAAAAAAAAAqAAA+AAAAAAAAAAAAAAAAAAAABAKC18AAAAAAAAAAAAAAAAYAAAAAAAAAAAAAAAAAAAAAAAAAAAAAAAAAAAAAAAAAAAAAAAAAAAAUAAAAAAAAAAAagAAAAAAAP6AAAAAAAAAAAIAAAAAAAAH8AAAAAAAAAAAAAAAAAAAAr4AAAAAAAAA////AAAAAAAHwAAAAAAAAACAPwAAAAAAAv4AAAAAAAAAAAAAAAAAAAABAAAAAAAAAQAAAAAAAAAAAAAAAAAAAAEAAAAAAAAAAAAAAAAAAAABAAAAAAAAAAAAAAAAAAAAAQAAUQAAAKxlAAApAAAAGQAAAEwAAABGAAAAAQAAAAEAAAAAAAAAAAAAAGUAAAB/AAAAUAAAACgAAAB4AAAANGUAAAAAAADGAIgAZAAAAH8AAAAoAAAAZQAAAH8AAAABABAAAAAAAAAAAAAAAAAAAAAAAAAAAAAAAAAA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38uBP9//3//f/9//3//f/9//3//f/9//3//f/9//3//f/9//3//f/9//3//f/9//3//f/9//3//fwAA/3//f/9//3//f/9//3//f/9//3//f/9//3//f/9//3//f/9//3//f/9//3//f/9//3//f/9//3//f/9//3//f/9//3//f/9//3//f/9//3//f/9//3//f/9//3//f/9//3//f/9//3//f/9//3//f/9//3//f/9//3//f/9//3//f/9//3//f/9//3//f/9/TwhPCP9//3//f/9//3//f/9//3//f/9//3//f/9//3//f/9//3//f/9//3//f/9//3//f/9//3//fwAA/3//f/9//3//f/9//3//f/9//3//f/9//3//f/9//3//f/9//3//f/9//3//f/9//3//f/9//3//f/9//3//f/9//3//f/9//3//f/9//3//f/9//3//f/9//3//f/9//3//f/9//3//f/9//3//f/9//3//f/9//3//f/9//3//f/9//3//f/9//3//f00IshT/f/9//3//f/9//3//f/9//3//f/9//3//f/9//3//f/9//3//f/9//3//f/9//3//f/9//3//fwAA/3//f/9//3//f/9//3//f/9//3//f/9//3//f/9//3//f/9//3//f/9//3//f/9//3//f/9//3//f/9//3//f/9//3//f/9//3//f/9//3//f/9//3//f/9//3//f/9//3//f/9//3//f/9//3//f/9//3//f/9//3//f/9//3//f/9//3//f/9//39MDE4IEyH/f/9//3//f/9//3//f/9//3//f/9//3//f/9//3//f/9//3//f/9//3//f/9//3//f/9//3//fwAA/3//f/9//3//f/9//3//f/9//3//f/9//3//f/9//3//f/9//3//f/9//3//f/9//3//f/9//3//f/9//3//f/9//3//f/9//3//f/9//3//f/9//3//f/9//3//f/9//3//f/9//3//f/9//3//f/9//3//f/9//3//f/9//3//f/9//3//f/9//3//f3EM/3//f/9//3//f/9//3//f/9//3//f/9//3//f/9//3//f/9//3//f/9//3//f/9//3//f/9//3//fwAA/3//f/9//3//f/9//3//f/9//3//f/9//3//f/9//3//f/9//3//f/9//3//f/9//3//f/9//3//f/9//3//f/9//3//f/9//3//f/9//3//f/9//3//f/9//3//f/9//3//f/9//3//f/9//3//f/9//3//f/9//3//f/9//3//f/9//3//f/9//38NAP9//3//f/9//3//f/9//3//f/9//3//f/9//3//f/9//3//f/9//3//f/9//3//f/9//3//f/9//3//fwAA/3//f/9//3//f/9//3//f/9//3//f/9//3//f/9//3//f/9//3//f/9//3//f/9//3//f/9//3//f/9//3//f/9//3//f/9//3//f/9//3//f/9//3//f/9//3//f/9//3//f/9//3//f/9//3//f/9//3//f/9//3//f/9//3//f/9//3//f/9/LgSSFP9//3//f/9//3//f/9//3//f/9//3//f/9//3//f/9//3//f/9//3//f/9//3//f/9//3//f/9//3//fwAA/3//f/9//3//f/9//3//f/9//3//f/9//3//f/9//3//f/9//3//f/9//3//f/9//3//f/9//3//f/9//3//f/9//3//f/9//3//f/9//3//f/9//3//f/9//3//f/9//3//f/9//3//f/9//3//f/9//3//f/9//3//f/9//3//f/9//3//f00ITwiQEP9//3//f/9//3//f/9//3//f/9//3//f/9//3//f/9//3//f/9//3//f/9//3//f/9//3//f/9//3//fwAA/3//f/9//3//f/9//3//f/9//3//f/9//3//f/9//3//f/9//3//f/9//3//f/9//3//f/9//3//f/9//3//f/9//3//f/9//3//f/9//3//f/9//3//f/9//3//f/9//3//f/9//3//f/9//3//f/9//3//f/9//3//f/9//3//f/9//3//f/9/LgT/f/9//3//f/9//3//f/9//3//f/9//3//f/9//3//f/9//3//f/9//3//f/9//3//f/9//3//f/9//3//fwAA/3//f/9//3//f/9//3//f/9//3//f/9//3//f/9//3//f/9//3//f/9//3//f/9//3//f/9//3//f/9//3//f/9//3//f/9//3//f/9//3//f/9//3//f/9//3//f/9//3//f/9//3//f/9//3//f/9//3//f/9//3//f/9//3//f/9//3//fwwETQj/f/9//3//f/9//3//f/9//3//f/9//3//f/9//3//f/9//3//f/9//3//f/9//3//f/9//3//f/9//3//fwAA/3//f/9//3//f/9//3//f/9//3//f/9//3//f/9//3//f/9//3//f/9//3//f/9//3//f/9//3//f/9//3//f/9//3//f/9//3//f/9//3//f/9//3//f/9//3//f/9//3//f/9//3//f/9//3//f/9//3//f/9//3//f/9//3//f/9//3//fy4I/3//f/9//3//f/9//3//f/9//3//f/9//3//f/9//3//f/9//3//f/9//3//f/9//3//f/9//3//f/9//3//fwAA/3//f/9//3//f/9//3//f/9//3//f/9//3//f/9//3//f/9//3//f/9//3//f/9//3//f/9//3//f/9//3//f/9//3//f/9//3//f/9//3//f/9//3//f/9//3//f/9//3//f/9//3//f/9//3//f/9//3//f/9//3//f/9//3//f/9//3//fy0E/3//f/9//3//f/9//3//f/9//3//f/9//3//f/9//3//f/9//3//f/9//3//f/9//3//f/9//3//f/9//3//fwAA/3//f/9//3//f/9//3//f/9//3//f/9//3//f/9//3//f/9//3//f/9//3//f/9//3//f/9//3//f/9//3//f/9//3//f/9//3//f/9//3//f/9//3//f/9//3//f/9//3//f/9//3//f/9//3//f/9//3//f/9//3//f/9//3//f/9//3//fy0E/3//f/9//3//f/9//3//f/9//3//f/9//3//f/9//3//f/9//3//f/9//3//f/9//3//f/9//3//f/9//3//fwAA/3//f/9//3//f/9//3//f/9//3//f/9//3//f/9//3//f/9//3//f/9//3//f/9//3//f/9//3//f/9//3//f/9//3//f/9//3//f/9//3//f/9//3//f/9//3//f/9//3//f/9//3//f/9//3//f/9//3//f/9//3//f/9//3//f/9//3//fwwA/3//f/9//3//f/9//3//f/9//3//f/9//3//f/9//3//f/9//3//f/9//3//f/9//3//f/9//3//f/9//3//fwAA/3//f/9//3//f/9//3//f/9//3//f/9//3//f/9//3//f/9//3//f/9//3//f/9//3//f/9//3//f/9//3//f/9//3//f/9//3//f/9//3//f/9//3//f/9//3//f/9//3//f/9//3//f/9//3//f/9//3//f/9//3//f/9//3//f/9//39NDC0E/3//f/9//3//f/9//3//f/9//3//f/9//3//f/9//3//f/9//3//f/9//3//f/9//3//f/9//3//f/9//3//fwAA/3//f/9//3//f/9//3//f/9//3//f/9//3//f/9//3//f/9//3//f/9//3//f/9//3//f/9//3//f/9//3//f/9//3//f/9//3//f/9//3//f/9//3//f/9//3//f/9//3//f/9//3//f/9//3//f/9//3//f/9//3//f/9//3//f/9//3//fwsA/3//f/9//3//f/9//3//f/9//3//f/9//3//f/9//3//f/9//3//f/9//3//f/9//3//f/9//3//f/9//3//fwAA/3//f/9//3//f/9//3//f/9//3//f/9//3//f/9//3//f/9//3//f/9//3//f/9//3//f/9//3//f/9//3//f/9//3//f/9//3//f/9//3//f/9//3//f/9//3//f/9//3//f/9//3//f/9//3//f/9//3//f/9//3//f/9//3//f/9//3//fy0E/3//f/9//3//f/9//3//f/9//3//f/9//3//f/9//3//f/9//3//f/9//3//f/9//3//f/9//3//f/9//3//fwAA/3//f/9//3//f/9//3//f/9//3//f/9//3//f/9//3//f/9//3//f/9//3//f/9//3//f/9//3//f/9//3//f/9//3//f/9//3//f/9//3//f/9//3//f/9//3//f/9//3//f/9//3//f/9//3//f/9//3//f/9//3//f/9//3//f/9//3//fwwA/3//f/9//3//f/9//3//f/9//3//f/9//3//f/9//3//f/9//3//f/9//3//f/9//3//f/9//3//f/9//3//fwAA/3//f/9//3//f/9//3//f/9//3//f/9//3//f/9//3//f/9//3//f/9//3//f/9//3//f/9//3//f/9//3//f/9//3//f/9//3//f/9//3//f/9//3//f/9//3//f/9//3//f/9//3//f/9//3//f/9//3//f/9//3//f/9//3//f/9//3+MEC0E/3//f/9//3//f/9//3//f/9//3//f/9//3//f/9//3//f/9//3//f/9//3//f/9//3//f/9//3//f/9//3//fwAA/3//f/9//3//f/9//3//f/9//3//f/9//3//f/9//3//f/9//3//f/9//3//f/9//3//f/9//3//f/9//3//f/9//3//f/9//3//f/9//3//f/9//3//f/9//3//f/9//3//f/9//3//f/9//3//f/9//3//f/9//3//f/9//3//f/9//3//fw0A/3//f/9//3//f/9//3//f/9//3//f/9//3//f/9//3//f/9//3//f/9//3//f/9//3//f/9//3//f/9//3//fwAA/3//f/9//3//f/9//3//f/9//3//f/9//3//f/9//3//f/9//3//f/9//3//f/9//3//f/9//3//f/9//3//f/9//3//f/9//3//f/9//3//f/9//3//f/9//3//f/9//3//f/9//3//f/9//3//f/9//3//f/9//3//f/9//3//f/9//3//fwwA/3//f/9//3//f/9//3//f/9//3//f/9//3//f/9//3//f/9//3//f/9//3//f/9//3//f/9//3//f/9//3//fwAA/3//f/9//3//f/9//3//f/9//3//f/9//3//f/9//3//f/9//3//f/9//3//f/9//3//f/9//3//f/9//3//f/9//3//f/9//3//f/9//3//f/9//3//f/9//3//f/9//3//f/9//3//f/9//3//f/9//3//f/9//3//f/9//3//f/9//3//fwsA/3//f/9//3//f/9//3//f/9//3//f/9//3//f/9//3//f/9//3//f/9//3//f/9//3//f/9//3//f/9//3//fwAA/3//f/9//3//f/9//3//f/9//3//f/9//3//f/9//3//f/9//3//f/9//3//f/9//3//f/9//3//f/9//3//f/9//3//f/9//3//f/9//3//f/9//3//f/9//3//f/9//3//f/9//3//f/9//3//f/9//3//f/9//3//f/9//3//f/9//3//fy0E/3//f/9//3//f/9//3//f/9//3//f/9//3//f/9//3//f/9//3//f/9//3//f/9//3//f/9//3//f/9//3//fwAA/3//f/9//3//f/9//3//f/9//3//f/9//3//f/9//3//f/9//3//f/9//3//f/9//3//f/9//3//f/9//3//f/9//3//f/9//3//f/9//3//f/9//3//f/9//3//f/9//3//f/9//3//f/9//3//f/9//3//f/9//3//f/9//3//f/9//3//fwwE/3//f/9//3//f/9//3//f/9//3//f/9//3//f/9//3//f/9//3//f/9//3//f/9//3//f/9//3//f/9//3//fwAA/3//f/9//3//f/9//3//f/9//3//f/9//3//f/9//3//f/9//3//f/9//3//f/9//3//f/9//3//f/9//3//f/9//3//f/9//3//f/9//3//f/9//3//f/9//3//f/9//3//f/9//3//f/9//3//f/9//3//f/9//3//f/9//3//f/9//3//fwwETQz/f/9//3//f/9//3//f/9//3//f/9//3//f/9//3//f/9//3//f/9//3//f/9//3//f/9//3//f/9//3//fwAA/3//f/9//3//f/9//3//f/9//3//f/9//3//f/9//3//f/9//3//f/9//3//f/9//3//f/9//3//f/9//3//f/9//3//f/9//3//f/9//3//f/9//3//f/9//3//f/9//3//f/9//3//f/9//3//f/9//3//f/9//3//f/9//3//f/9//3//fywEbwz/f/9//3//f/9//3//f/9//3//f/9//3//f/9//3//f/9//3//f/9//3//f/9//3//f/9//3//f/9//3//fwAA/3//f/9//3//f/9//3//f/9//3//f/9//3//f/9//3//f/9//3//f/9//3//f/9//3//f/9//3//f/9//3//f/9//3//f/9//3//f/9//3//f/9//3//f/9//3//f/9//3//f/9//3//f/9//3//f/9//3//f/9//3//f/9//3//f/9//3//f/9/TQj/f/9//3//f/9//3//f/9//3//f/9//3//f/9//3//f/9//3//f/9//3//f/9//3//f/9//3//f/9//3//fwAA/3//f/9//3//f/9//3//f/9//3//f/9//3//f/9//3//f/9//3//f/9//3//f/9//3//f/9//3//f/9//3//f/9//3//f/9//3//f/9//3//f/9//3//f/9//3//f/9//3//f/9//3//f/9//3//f/9//3//f/9//3//f/9//3//f/9//3//f20MTwj/f/9//3//f/9//3//f/9//3//f/9//3//f/9//3//f/9//3//f/9//3//f/9//3//f/9//3//f/9//3//fwAA/3//f/9//3//f/9//3//f/9//3//f/9//3//f/9//3//f/9//3//f/9//3//f/9//3//f/9//3//f/9//3//f/9//3//f/9//3//f/9//3//f/9//3//f/9//3//f/9//3//f/9//3//f/9//3//f/9//3//f/9//3//f/9//3//f/9//3//f/9/shj/f/9//3//f/9//3//f/9//3//f/9//3//f/9//3//f/9//3//f/9//3//f/9//3//f/9//3//f/9//3//fwAA/3//f/9//3//f/9//3//f/9//3//f/9//3//f/9//3//f/9//3//f/9//3//f/9//3//f/9//3//f/9//3//f/9//3//f/9//3//f/9//3//f/9//3//f/9//3//f/9//3//f/9//3//f/9//3//f/9//3//f/9//3//f/9//3//f/9//3//f4wQDQT/f/9//3//f/9//3//f/9//3//f/9//3//f/9//3//f/9//3//f/9//3//f/9//3//f/9//3//f/9//3//fwAA/3//f/9//3//f/9//3//f/9//3//f/9//3//f/9//3//f/9//3//f/9//3//f/9//3//f/9//3//f/9//3//f/9//3//f/9//3//f/9//3//f/9//3//f/9//3//f/9//3//f/9//3//f/9//3//f/9//3//f/9//3//f/9//3//f/9//3//f/9/LgT/f/9//3//f/9//3//f/9//3//f/9//3//f/9//3//f/9//3//f/9//3//f/9//3//f/9//3//f/9//3//fwAA/3//f/9//3//f/9//3//f/9//3//f/9//3//f/9//3//f/9//3//f/9//3//f/9//3//f/9//3//f/9//3//f/9//3//f/9//3//f/9//3//f/9//3//f/9//3//f/9//3//f/9//3//f/9//3//f/9//3//f/9//3//f/9//3//f/9//3//f40QDQARIf9//3//f/9//3//f/9//3//f/9//3//f/9//3//f/9//3//f/9//3//f/9//3//f/9//3//f/9//3//fwAA/3//f/9//3//f/9//3//f/9//3//f/9//3//f/9//3//f/9//3//f/9//3//f/9//3//f/9//3//f/9//3//f/9//3//f/9//3//f/9//3//f/9//3//f/9//3//f/9//3//f/9//3//f/9//3//f/9//3//f/9//3//f/9//3//f/9//3//f/9/DAD/f/9//3//f/9//3//f/9//3//f/9//3//f/9//3//f/9//3//f/9//3//f/9//3//f/9//3//f/9//3//fwAA/3//f/9//3//f/9//3//f/9//3//f/9//3//f/9//3//f/9//3//f/9//3//f/9//3//f/9//3//f/9//3//f/9//3//f/9//3//f/9//3//f/9//3//f/9//3//f/9//3//f/9//3//f/9//3//f/9//3//f/9//3//f/9//3//f/9//3//f84YDABuEP9//3//f/9//3//f/9//3//f/9//3//f/9//3//f/9//3//f/9//3//f/9//3//f/9//3//f/9//3//fwAA/3//f/9//3//f/9//3//f/9//3//f/9//3//f/9//3//f/9//3//f/9//3//f/9//3//f/9//3//f/9//3//f/9//3//f/9//3//f/9//3//f/9//3//f/9//3//f/9//3//f/9//3//f/9//3//f/9//3//f/9//3//f/9//3//f/9//3//f/9/LAT/f/9//3//f/9//3//f/9//3//f/9//3//f/9//3//f/9//3//f/9//3//f/9//3//f/9//3//f/9//3//fwAA/3//f/9//3//f/9//3//f/9//3//f/9//3//f/9//3//f/9//3//f/9//3//f/9//3//f/9//3//f/9//3//f/9//3//f/9//3//f/9//3//f/9//3//f/9//3//f/9//3//f/9//3//f/9//3//f/9//3//f/9//3//f/9//3//f/9//3//f/9/LASQFP9//3//f/9//3//f/9//3//f/9//3//f/9//3//f/9//3//f/9//3//f/9//3//f/9//3//f/9//3//fwAA/3//f/9//3//f/9//3//f/9//3//f/9//3//f/9//3//f/9//3//f/9//3//f/9//3//f/9//3//f/9//3//f/9//3//f/9//3//f/9//3//f/9//3//f/9//3//f/9//3//f/9//3//f/9//3//f/9//3//f/9//3//f/9//3//f/9//3//f/9/KwRvDP9//3//f/9//3//f/9//3//f/9//3//f/9//3//f/9//3//f/9//3//f/9//3//f/9//3//f/9//3//fwAA/3//f/9//3//f/9//3//f/9//3//f/9//3//f/9//3//f/9//3//f/9//3//f/9//3//f/9//3//f/9//3//f/9//3//f/9//3//f/9//3//f/9//3//f/9//3//f/9//3//f/9//3//f/9//3//f/9//3//f/9//3//f/9//3//f/9//3//f/9/TAgNAP9//3//f/9//3//f/9//3//f/9//3//f/9//3//f/9//3//f/9//3//f/9//3//f/9//3//f/9//3//fwAA/3//f/9//3//f/9//3//f/9//3//f/9//3//f/9//3//f/9//3//f/9//3//f/9//3//f/9//3//f/9//3//f/9//3//f/9//3//f/9//3//f/9//3//f/9//3//f/9//3//f/9//3//f/9//3//f/9//3//f/9//3//f/9//3//f/9//3//f/9/bAwNBP9//3//f/9//3//f/9//3//f/9//3//f/9//3//f/9//3//f/9//3//f/9//3//f/9//3//f/9//3//fwAA/3//f/9//3//f/9//3//f/9//3//f/9//3//f/9//3//f/9//3//f/9//3//f/9//3//f/9//3//f/9//3//f/9//3//f/9//3//f/9//3//f/9//3//f/9//3//f/9//3//f/9//3//f/9//3//f/9//3//f/9//3//f/9//3//f/9//3//f/9//38MAP9//3//f/9//3//f/9//3//f/9//3//f/9//3//f/9//3//f/9//3//f/9//3//f/9//3//f/9//3//fwAA/3//f/9//3//f/9//3//f/9//3//f/9//3//f/9//3//f/9//3//f/9//3//f/9//3//f/9//3//f/9//3//f/9//3//f/9//3//f/9//3//f/9//3//f/9//3//f/9//3//f/9//3//f/9//3//f/9//3//f/9//3//f/9//3//f/9//3//f/9/ECUsBP9//3//f/9//3//f/9//3//f/9//3//f/9//3//f/9//3//f/9//3//f/9//3//f/9//3//f/9//3//fwAA/3//f/9//3//f/9//3//f/9//3//f/9//3//f/9//3//f/9//3//f/9//3//f/9//3//f/9//3//f/9//3//f/9//3//f/9//3//f/9//3//f/9//3//f/9//3//f/9//3//f/9//3//f/9//3//f/9//3//f/9//3//f/9//3//f/9//3//f/9//38tCP9//3//f/9//3//f/9//3//f/9//3//f/9//3//f/9//3//f/9//3//f/9//3//f/9//3//f/9//3//fwAA/3//f/9//3//f/9//3//f/9//3//f/9//3//f/9//3//f/9//3//f/9//3//f/9//3//f/9//3//f/9//3//f/9//3//f/9//3//f/9//3//f/9//3//f/9//3//f/9//3//f/9//3//f/9//3//f/9//3//f/9//3//f/9//3//f/9//3//f/9//38qBLAY/3//f/9//3//f/9//3//f/9//3//f/9//3//f/9//3//f/9//3//f/9//3//f/9//3//f/9//3//fwAA/3//f/9//3//f/9//3//f/9//3//f/9//3//f/9//3//f/9//3//f/9//3//f/9//3//f/9//3//f/9//3//f/9//3//f/9//3//f/9//3//f/9//3//f/9//3//f/9//3//f/9//3//f/9//3//f/9//3//f/9//3//f/9//3//f/9//3//f/9//39MCG8M/3//f/9//3//f/9//3//f/9//3//f/9//3//f/9//3//f/9//3//f/9//3//f/9//3//f/9//3//fwAA/3//f/9//3//f/9//3//f/9//3//f/9//3//f/9//3//f/9//3//f/9//3//f/9//3//f/9//3//f/9//3//f/9//3//f/9//3//f/9//3//f/9//3//f/9//3//f/9//3//f/9//3//f/9//3//f/9//3//f/9//3//f/9//3//f/9//3//f/9//3//f24M/3//f/9//3//f/9//3//f/9//3//f/9//3//f/9//3//f/9//3//f/9//3//f/9//3//f/9//3//fwAA/3//f/9//3//f/9//3//f/9//3//f/9//3//f/9//3//f/9//3//f/9//3//f/9//3//f/9//3//f/9//3//f/9//3//f/9//3//f/9//3//f/9//3//f/9//3//f/9//3//f/9//3//f/9//3//f/9//3//f/9//3//f/9//3//f/9//3//f/9//3+LFAwAbRD/f/9//3//f/9//3//f/9//3//f/9//3//f/9//3//f/9//3//f/9//3//f/9//3//f/9//3//fwAA/3//f/9//3//f/9//3//f/9//3//f/9//3//f/9//3//f/9//3//f/9//3//f/9//3//f/9//3//f/9//3//f/9//3//f/9//3//f/9//3//f/9//3//f/9//3//f/9//3//f/9//3//f/9//3//f/9//3//f/9//3//f/9//3//f/9//3//f/9//3//fwsA/3//f/9//3//f/9//3//f/9//3//f/9//3//f/9//3//f/9//3//f/9//3//f/9//3//f/9//3//fwAA/3//f/9//3//f/9//3//f/9//3//f/9//3//f/9//3//f/9//3//f/9//3//f/9//3//f/9//3//f/9//3//f/9//3//f/9//3//f/9//3//f/9//3//f/9//3//f/9//3//f/9//3//f/9//3//f/9//3//f/9//3//f/9//3//f/9//3//f/9//3//fyoEbxD/f/9//3//f/9//3//f/9//3//f/9//3//f/9//3//f/9//3//f/9//3//f/9//3//f/9//3//fwAA/3//f/9//3//f/9//3//f/9//3//f/9//3//f/9//3//f/9//3//f/9//3//f/9//3//f/9//3//f/9//3//f/9//3//f/9//3//f/9//3//f/9//3//f/9//3//f/9//3//f/9//3//f/9//3//f/9//3//f/9//3//f/9//3//f/9//3//f/9//3//fyoE/3//f/9//3//f/9//3//f/9//3//f/9//3//f/9//3//f/9//3//f/9//3//f/9//3//f/9//3//fwAA/3//f/9//3//f/9//3//f/9//3//f/9//3//f/9//3//f/9//3//f/9//3//f/9//3//f/9//3//f/9//3//f/9//3//f/9//3//f/9//3//f/9//3//f/9//3//f/9//3//f/9//3//f/9//3//f/9//3//f/9//3//f/9//3//f/9//3//f/9//3//f0wITAj/f/9//3//f/9//3//f/9//3//f/9//3//f/9//3//f/9//3//f/9//3//f/9//3//f/9//3//fwAA/39vDC8E/3//f/9//3//f/9//3//f/9//3//f/9//3//f/9//3//f/9//3//f/9//3//f/9//3//f/9//3//f/9//3//f/9//3//f/9//3//f/9//3//f/9//3//f/9//3//f/9//3//f/9//3//f/9//3//f/9//3//f/9//3//f/9//3//f/9//3//f2wMTQj/f/9//3//f/9//3//f/9//3//f/9//3//f/9//3//f/9//3//f/9//3//f/9//3//f/9//3//fwAA/3//fy4EsxT/f/9//3//f/9//3//f/9//3//f/9//3//f/9//3//f/9//3//f/9//3//f/9//3//f/9//3//f/9//3//f/9//3//f/9//3//f/9//3//f/9//3//f/9//3//f/9//3//f/9//3//f/9//3//f/9//3//f/9//3//f/9//3//f/9//3//f/9/CwD/f/9//3//f/9//3//f/9//3//f/9//3//f/9//3//f/9//3//f/9//3//f/9//3//f/9//3//fwAA/3//f/9/LwT/f/9//3//f/9//3//f/9//3//f/9//3//f/9//3//f/9//3//f/9//3//f/9//3//f/9//3//f/9//3//f/9//3//f/9//3//f/9//3//f/9//3//f/9//3//f/9//3//f/9//3//f/9//3//f/9//3//f/9//3//f/9//3//f/9//3//f/9/KwSQFP9//3//f/9//3//f/9//3//f/9//3//f/9//3//f/9//3//f/9//3//f/9//3//f/9//3//fwAA/3//f9AcLQRwDP9//3//f/9//3//f/9//3//f/9//38MACwEKwT/f/9//3//f/9//3//f/9//3//f/9//3//f/9//3//f/9//3//f/9//3//f/9//3//f/9//3//f/9//3//f/9//3//f/9//3//f/9//3//f/9//3//f/9//3//f/9//3//f/9//3//f/9/CgRNCP9//3//f/9//3//f/9//3//f/9//3//f/9//3//f/9//3//f/9//3//f/9//3//f/9//3//fwAA/3//f/9/LQguBP9//3//f/9//3//f/9//38sBC0ETwj/f0sE/38LAP9/Swj/f/9//3//f/9//3//f/9//3//f/9//3//f/9//3//f/9//3//f/9//3//f/9//3//f/9//3//f/9//3//f/9//3//f/9//3//f/9//3//f/9//3//f/9//3//f/9//3//f/9//39uDP9//3//f/9//3//f/9//3//f/9//3//f/9//3//f/9//3//f/9//3//f/9//3//f/9//3//fwAA/3//f/9//38rBE4I/3//f/9//3//f/9//38uBJAQ/3//f/9//3//f2wMKwQLAP9//3//f/9//3//f/9//3//f/9//3//f/9//3//f/9//3//f/9//3//f/9//3//f/9//3//f/9//3//f/9//3//f/9//3//f/9//3//f/9//3//f/9//3//f/9//3//f/9/KgQsBP9//3//f/9//3//f/9//3//f/9//3//f/9//3//f/9//3//f/9//3//f/9//3//f/9//3//fwAA/3//f/9//3//fwsA/3//f/9//3//f/9//3+yFP9//3//f/9//3//f/9//3//fwoA/3//f/9//3//f/9//3//f/9//3//f/9//3//f/9//3//f/9//3//f/9//3//f/9//3//f/9//3//f/9//3//f/9//3//f/9//3//f/9//3//f/9//3//f/9//3//f/9//38MAP9//3//f/9//3//f/9//3//f/9//3//f/9//3//f/9//3//f/9//3//f/9//3//f/9//3//fwAA/3//f/9//38TQisETQz/f/9//3//f/9/TAiREP9//3//f/9//3//f/9//3//f/9/CQBKCP9//3//f/9//3//f/9//3//f/9//3//f/9//3//f/9//3//f/9//3//f/9//3//f/9//3//f/9//3//f/9//3//f/9//3//f/9//3//f/9//3//f/9//3//f/9/ixAtBK8U/3//f/9//3//f/9//3//f/9//3//f/9//3//f/9//3//f/9//3//f/9//3//f/9//3//fwAA/3//f/9//3//f0wIDAQSJf9//3//f/9//39xEP9//3//f/9//3//f/9//3//f/9//38JAP9//3//f/9//3//f/9//3//f/9//3//f/9//3//f/9//3//f/9//3//f/9//3//f/9//3//f/9//3//f/9//3//f/9//3//f/9//3//f/9//3//f/9//3//f/9//38KAP9//3//f/9//3//f/9//3//f/9//3//f/9//3//f/9//3//f/9//3//f/9//3//f/9//3//fwAA/3//f/9//3//f/9/CQBODP9//3//f/9/KgRQCP9//3//f/9//3//f/9//3//f/9//3//fwoAKgT/f/9//3//f/9//3//f/9//3//f/9//3//f/9//3//f/9//3//f/9//3//f/9//3//f/9//3//f/9//3//f/9//3//f/9//3//f/9//3//f/9//3//f/9//39sDC0E/3//f/9//3//f/9//3//f/9//3//f/9//3//f/9//3//f/9//3//f/9//3//f/9//3//fwAA/3//f/9//3//f/9//38KAC4EUAz/f/9/kAxPCP9//3//f/9//3//f/9//3//f/9//3//f/9/CAAqBP9//3//f/9//3//f/9//3//f/9//3//f/9//3//f/9//3//f/9//3//f/9//3//f/9//3//f/9//3//f/9//3//f/9//3//f/9//3//f/9//3//f/9//39sDE0I/3//f/9//3//f/9//3//f/9//3//f/9//3//f/9//3//f/9//3//f/9//3//f/9//3//fwAA/3//f/9//3//f/9/bAwLAA4ALgQLAC4EMATRGP9//3//f/9//3//f/9//3//f/9//3//f/9/SggIACoE/3//f/9//3//f/9//3//f/9//3//f/9//3//f/9//3//f/9//3//f/9//3//f/9//3//f/9//3//f/9//3//f/9//3//f/9//3//f/9//3//f/9//3//fwoA/3//f/9//3//f/9//3//f/9//3//f/9//3//f/9//3//f/9//3//f/9//3//f/9//3//fwAA/3//f/9//3//f/9//39NCE8IrxT/f44Q/3//f/9//3//f/9//3//f/9//3//f/9//3//f/9//3//fwkA/3//f/9//3//f/9//3//f/9//3//f/9//3//f/9//3//f/9//3//f/9//3//f/9//3//f/9//3//f/9//3//f/9//3//f/9//3//f/9//3//f/9//3//fywAbwz/f/9//3//f/9//3//f/9//3//f/9//3//f/9//3//f/9//3//f/9//3//f/9//3//fwAA/3//f/9//3//f/9//39NCE8E/3//f/9//3//f/9//3//f/9//3//f/9//3//f/9//3//f/9//3//f/9/CQBKCP9//3//f/9//3//f/9//3//f/9//3//f/9//3//f/9//3//f/9//3//f/9//3//f/9//3//f/9//3//f/9//3//f/9//3//f5IQ/39wDC8ITAj/fy0ELQT/f/9//3//f/9//3//f/9//3//f/9//3//f/9//3//f/9//3//f/9//3//f/9//3//fwAA/3//f/9//3//f/9//3//f08IshT/f/9//3//f/9//3//f/9//3//f/9//3//f/9//3//f/9//3//f/9//38JAP9//3//f/9//3//f/9//3//f/9//3//f/9//3//f/9//3//f/9//3//f/9//3//f/9//3//f/9//3//f/9//3//f/9//38VHf9//3//f7AULwSOEE4IDAD/f/9//3//f/9//3//f/9//3//f/9//3//f/9//3//f/9//3//f/9//3//f/9//3//fwAA/3//f/9//3//f/9//3//fywAUAz/f/9//3//f/9//3//f/9//3//f/9//3//f/9//3//f/9//3//f/9//3//fwoA/3//f/9//3//f/9//3//f/9//3//f/9//3//f/9//3//f/9//3//f/9//3//f/9//3//f/9//3//f/9//3//f/9/LgSyFP9//3//f/9/kzEuBAwADABuDP9//3//f/9//3//f/9//3//f/9//3//f/9//3//f/9//3//f/9//3//f/9//3//fwAA/3//f/9//3//f/9//3+3Nf9/DQD/f/9//3//f/9//3//f/9//3//f/9//3//f/9//3//f/9//3//f/9//3//f/9/DAD/f/9//3//f/9//3//f/9//3//f/9//3//f/9//3//f/9//3//f/9//3//f/9//3//f/9//3//f/9//3//f/9/kxD/f/9//3//f/9//3//fzMlCwD/f/9//3//f/9//3//f/9//3//f/9//3//f/9//3//f/9//3//f/9//3//f/9//3//fwAA/3//f/9//3//f/9/ECX/f20MDACQEP9//3//f/9//3//f/9//3//f/9//3//f/9//3//f/9//3//f/9//3//f/9//38LAP9//3//f/9//3//f/9//3//f/9//3//f/9//3//f/9//3//f/9//3//f/9//3//f/9//3//f/9//3//f48Qbwz/f/9//3//f/9//3//fzlGLAQtBP9//3//f/9//3//f/9//3//f/9//3//f/9//3//f/9//3//f/9//3//f/9//3//fwAA/3//f/9//3//f/9//3//f/9/CwQuBP9//3//f/9//3//f/9//3//f/9//3//f/9//3//f/9//3//f/9//3//f/9//3//fy0E/3//f/9//3//f/9//3//f/9//3//f/9//3//f/9//3//fywE/39KCP9//3//f/9//3//f/9//3//fywA/3//f/9//3//f/9//3//f/9/jRArAK8U/3//f/9//3//f/9//3//f/9//3//f/9//3//f/9//3//f/9//3//f/9//3//fwAA/3//f/9//3//f/9//3//f/9//38KAG8M/3//f/9//3//f/9//3//f/9//3//f/9//3//f/9//3//f/9//3//f/9//3//f0wIjxD/f/9//3//f/9//3//f/9//3//f/9//3//fywILQQsBCwEKwAqBAoA/3//f/9//3//f/9//39tDE8I/3//f/9//3//f/9//3//f/9//38KAEwI/3//f/9//3//f/9//3//f/9//3//f/9//3//f/9//3//f/9//3//f/9//3//fwAA/3//f/9//3//f/9//3//f/9//3//fy0E/3//f/9//3//f/9//3//f/9//3//f/9//3//f/9//3//f/9//3//f/9//3//f/9//3//f/9//3//f/9//3//f/9//3//f/9//38tBC4IrxT/f/9//3//f/9/LAgsBCsI/3//f/9//3//fzUl/3//f/9//3//f/9//3//f/9//3//fwoE/3//f/9//3//f/9//3//f/9//3//f/9//3//f/9//3//f/9//3//f/9//3//fwAA/3//f/9//3//f/9//3//f/9//3/NHAwAkRT/f/9//3//f/9//3//f/9//3//f/9//3//f/9//3//f/9//3//f/9//3//f/9/jhQvCP9//3//f/9//3//f/9//3//f/9/LQRPCLAY/3//f/9//3//f/9//3/NGEsICwAsBCsALASSFP9//3//f/9//3//f/9//3//f/9//3/NGAkALgT/f/9//3//f/9//3//f/9//3//f/9//3//f/9//3//f/9//3//f/9//3//fwAA/3//f/9//3//f/9//3//f/9//3//f0sILQT/f/9//3//f/9//3//f/9//3//f/9//3//f/9//3//f/9//3//f/9//3//f/9//3+xGP9//3//f/9//3//f/9//3//f/9/MAgSIf9//3//f/9//3//f/9//3//f/9//39ODE8MDQT/f/9//3//f/9//3//f/9//3//f/9//3//fyoETQj/f/9//3//f/9//3//f/9//3//f/9//3//f/9//3//f/9//3//f/9//3//fwAA/3//f/9//3//f/9//3//f/9//3//f/9/CwBvDP9//3//f/9//3//f/9//3//f/9//3//f/9//3//f/9//3//f/9//3//f/9//3//f/NB/3//f/9//3//f/9//3//f/9/cBD/f/9//3//f/9//3//f/9//3//f/9//3//f/9//3//f/9//3//f/9//3//f/9//3//f/9//3//f24MDACxFM8Y/3//f/9//3//f/9//3//f/9//3//f/9//3//f/9//3//f/9//3//fwAA/3//f/9//3//f/9//3//f/9//3//f/9//38uBP9//3//f/9//3//f/9//3//f/9//3//f/9//3//f/9//3//f/9//3//f/9//3//f/9//3//f/9//3//f/9//3//fy0E/3//f/9//3//f/9//3//f/9//3//f/9//3//f/9//3//f/9//3//f/9//3//f/9//3//f/9//3//f40QDABxEP9//3//f/9//3//f/9//3//f/9//3//f/9//3//f/9//3//f/9//3//fwAA/3//f/9//3//f/9//3//f/9//3//f/9/bAwMAPIc/3//f/9//3//f/9//3//f/9//3//f/9//3//f/9//3//f/9//3//f/9//3//f/9//3//f/9//3//f/9//3//fywETwz/f/9//3//f/9//3//f/9//3//f/9//3//f/9//3//f/9//3//f/9//3//f/9//3//f/9//3//f/9/DABWKbIU/3//f/9//3//f/9//3//f/9//3//f/9//3//f/9//3//f/9//3//fwAA/3//f/9//3//f/9//3//f/9//3//f/9//38pBP9//3//f/9//3//f/9//3//f/9//3//f/9//3//f/9//3//f/9//3//f/9//3//f/9//3//f/9//3//f/9//3//fy0E/3//f/9//3//f/9//3//f/9//3//f/9//3//f/9//3//f/9//3//f/9//3//f/9//3//f/9//3//f/9/LQiQEP9/DgD/f/9//3//f/9//3//f/9//3//f/9//3//f/9//3//f/9//3//fwAA/3//f/9//3//f/9//3//f/9//3//f/9//3+LEAwA/3//f/9//3//f/9//3//f/9//3//f/9//3//f/9//3//f/9//3//f/9//3//f/9//3//f/9//3//f/9//3//f0wITwz/f/9//3//f/9//3//f/9//3//f/9//3//f/9//3//f/9//3//f/9//3//f/9//3//f/9//3//f/9/TAgvCFhKcQxRBNIY/3//f/9//3//f/9//3//f/9//3//f/9//3//f/9//3//fwAA/3//f/9//3//f/9//3//f/9//3//f/9//3//fysEbwz/f/9//3//f/9//3//f/9//3//f/9//3//f/9//3//f/9//3//f/9//3//f/9//3//f/9//3//f/9//3//fysE/3//f/9//3//f/9//3//f/9//3//f/9//3//f/9//3//f/9//3//f/9//3//f/9//3//f/9//3//f/9//38vBP9//39wCHEM/3//f/9//3//f/9//3//f/9//3//f/9//3//f/9//3//fwAA/3//f/9//3//f/9//3//f/9//3//f/9//3//f0sILQSwFP9//3//f/9//3//f/9//3//f/9//3//f/9//3//f/9//3//f/9//3//f/9//3//f/9//3//f/9//3//f20MDwD/f/9//3//f/9//3//f/9//3//f/9//3//f/9//3//f/9//3//f/9//3//f/9//3//f/9//3//f/9/tTlPCHAM/3+xEFEI0hT/f/9//3//f/9//3//f/9//3//f/9//3//f/9//3//fwAA/3//f/9//3//f/9//3//f/9//3//f/9//3//f/9/KwQtCP9//3//f/9//3//f/9//3//f/9//3//f/9//3//f/9//3//f/9//3//f/9//3//f/9//3//f/9//3//f7AULwT/f/9//3//f/9//3//f/9//3//f/9//3//f/9//3//f/9//3//f/9//3//f/9//3//f/9//3//f/9//39NCFAI/3//f1AIcAiWMf9//3//f/9//3//f/9//3//f/9//3//f/9//3//fwAA/3//f/9//3//f/9//3//f/9//3//f/9//3//f/9/bAwNALIY/3//f/9//3//f/9//3//f/9//3//f/9//3//f/9//3//f/9//3//f/9//3//f/9//3//f/9//3//f/9/DgT/f/9//3//f/9//3//f/9//3//f/9//3//f/9//3//f/9//3//f/9//3//f/9//3//f/9//3//f/9//3+MEC8E/3//f/9/LwiyFBhC/3//f/9//3//f/9//3//f/9//3//f/9//3//fwAA/3//f/9//3//f/9//3//f/9//3//f/9//3//f/9//38rBG8M/3//f/9//3//f/9//3//f/9//3//f/9//3//f/9//3//f/9//3//f/9//3//f/9//3//f/9//3//f/9/LgRQDP9//3//f/9//3//f/9//3//f/9//3//f/9//3//f/9//3//f/9//3//f/9//3//f/9//3//f/9//3//f00IkBD/f/9//39PCP9//3//f/9//3//f/9//3//f/9//3//f/9//3//fwAA/3//f/9//3//f/9//3//f/9//3//f/9//3//f/9//38qCAwA8xz/f/9//3//f/9//3//f/9//3//f/9//3//f/9//3//f/9//3//f/9//3//f/9//3//f/9//3//f/9/LgQvCP9//3//f/9//3//f/9//3//f/9//3//f/9//3//f/9//3//f/9//3//f/9//3//f/9//3//f/9//3//f68UDgBvEP9/0BiQEA4A/3//f/9//3//f/9//3//f/9//3//f/9//3//fwAA/3//f/9//3//f/9//3//f/9//3//f/9//3//f/9//3//fwoA/3//f/9//3//f/9//3//f/9//3//f/9//3//f/9//3//f/9//3//f/9//3//f/9//3//f/9//3//f/9//38NAP9//3//f/9//3//f/9//3//f/9//3//f/9//3//f/9//3//f/9//3//f/9//3//f/9//3//f/9//3//f/9/DAD/f/9//3+xFNMYLgT/f/9//3//f/9//3//f/9//3//f/9//3//fwAA/3//f/9//3//f/9//3//f/9//3//f/9//3//f/9//3+9dysECwD/f/9//3//f/9//3//f/9//3//f/9//3//f/9//3//f/9//3//f/9//3//f/9//3//f/9//3//f/9/rxgtBE4M/3//f/9//3//f/9//3//f/9//3//f/9//3//f/9//3//f/9//3//f/9//3//f/9//3//f/9//3//f/9/jhAuBP9//3//f5AUDgAtBP9//3//f/9//3//f/9//3//f/9//3//fwAA/3//f/9//3//f/9//3//f/9//3//f/9//3//f/9//3//f2wMKwQuBP9//3//f/9//3//f/9//3//f/9//3//f/9//3//f/9//3//f/9//3//f/9//3//f/9//3//f/9//39OCFAM/3//f/9//3//f/9//3//f/9//3//f/9//3//f/9//3//f/9//3//f/9//3//f/9//3//f/9//3//f/9//39PCG4M/3//f/9/0hj/f/9//3//f/9//3//f/9//3//f/9//3//fwAA/3//f/9//3//f/9//3//f/9//3//f/9//3//f/9//3//f/9/LARvDJYx/3//f/9//3//f/9//3//f/9//3//f/9//3//f/9//3//f/9//3//f/9//3//f/9//3//f/9//3//fy4A/3//f/9//3//f/9//3//f/9//3//f/9//3//f/9//3//f/9//3//f/9//3//f/9//3//f/9//3//f/9//38tBHAM/3//f/9/0hyRFC0E/3//f/9//3//f/9//3//f/9//3//fwAA/3//f/9//3//f/9//3//f/9//3//f/9//3//f/9//3//f/9//38LAP9//3//f/9//3//f/9//3//f/9//3//f/9//3//f/9//3//f/9//3//f/9//3//f/9//3//f/9//3//fywELQT/f/9//3//f/9//3//f/9//3//f/9//3//f/9//3//f/9//3//f/9//3//f/9//3//f/9//3//f/9//3//fy4E/3//f/9//3/0HE8E/3//f/9//3//f/9//3//f/9//3//fwAA/3//f/9//3//f/9//3//f/9//3//f/9//3//f/9//3//f/9/zhgLBAwA/3//f/9//3//f/9//38sBP9/TAj/f/9//3//f/9//3//f/9//3//f/9//3//f/9//3//f/9//3//f24QDgDRGP9//3//f/9//3//f/9//3//f/9//3//f/9//3//f/9//3//f/9//3//f/9//3//f/9//3//f/9//3//fy0ETQj/f/9//3+wFLIQLgD/f/9//3//f/9//3//f/9//3//fwAA/3//f/9//3//f/9//3//f/9//3//f/9//3//f/9//3//f/9//39LCCwAbwz/f/9//3//f0wICwAsBAwADAAsBP9//3//f/9//3//f/9//3//f/9//3//f/9//3//f/9//3//f/9/LQT/f/9//3//f/9//3//f/9//3//f/9//3//f/9//3//f/9//3//f/9//3//f/9//3//f/9//3//f/9//3//f20MLAD/f/9//3//f5EQDQBuDP9//3//f/9//3//f/9//3//fwAA/3//f/9//3//f/9//3//f/9//3//f/9//3//f/9//3//f/9//3//fwsATwj/f/9//3//fzAprhTQGP9/TAgrBAsADQBvDP9//3//f/9//3//f/9//3//f/9//3//f/9//3//f/9//38OAP9//3//f/9//3//f/9//3//f/9//3//f/9//3//f/9//3//f/9//3//f/9//3//f/9//3//f/9//3//f/9/CwAtBP9//3//f/9/0xhPCP9//3//f/9//3//f/9//3//fwAA/3//f/9//3//f/9//3//f/9//3//f/9//3//f/9//3//f/9//3//fywEDAD/f/9//3//f/9//3//f/9//3//f/9/KgAtBC4E/3//f/9//3//f/9//3//f/9//3//f/9//3//f/9//39uDC4E/3//f/9//3//f/9//3//f/9//3//f/9//3//f/9//3//f/9//3//f/9//3//f/9//3//f/9//3//f/9//38LAP9//3//f/9/8yAuBP9//3//f/9//3//f/9//3//fwAA/3//f/9//3//f/9//3//f/9//3//f/9//3//f/9//3//f/9//3//f2wMDARNCP9//3//f/9//3//f/9//3//f/9//39sDCsELQCQEP9//3//f/9//3//f/9//3//f/9//3//f/9//3+0OS8ILQT/f/9//3//f/9//3//f/9//3//f/9//3//f/9//3//f/9//3//f/9//3//f/9//3//f/9//3//f/9/UikrBCwE/3//f/9/rxSREDAE/3//f/9//3//f/9//3//fwAA/3//f/9//3//f/9//3//f/9//3//f/9//3//f/9//3//f/9//3//f/9/CwQMBBIl/3//f/9//3//f/9//3//f/9//3//f/9//38LAP9//3//f/9//3//f/9//3//f/9//3//f/9//3//f7EYDgRvDP9//3//f/9//3//f/9//3//f/9//3//f/9//3//f/9//3//f/9//3//f/9//3//f/9//3//f/9//3+NEAsErBT/f/9//3/SGE8ITgz/f/9//3//f/9//3//fwAA/3//f/9//3//f/9//3//f/9//3//f/9//3//f/9//3//f/9//3//f/9//38KAHAM/3//f/9//3//f/9//3//f/9//3//f/9//3//fyoETAj/f/9//3//f/9//3//f/9//3//f/9//3//f/9/LQguBE4I/3//f/9//3//f/9//3//f/9//3//f/9//3//f/9//3//f/9//3//f/9//3//f/9//3//f/9//3//fwsEKwT/f/9//3//fy4ELgTyIP9//3//f/9//3//fwAA/3//f/9//3//f/9//3//f/9//3//f/9//3//f/9//3//f/9//3//f/9//38rBC0E/3//f/9//3//f/9//3//f/9//3//f/9//3//f/9/Tgj/f/9//3//f/9//3//f/9//3//f/9//3//f/9//38tBAwAcBD/f/9//3//f/9//3//f/9//3//f/9//3//f/9//3//f/9//3//f/9//3//f/9//3//f/9//3//f/9/CwD/f/9//3//f/9/LgSxFP9//3//f/9//3//fwAA/3//f/9//3//f/9//3//f/9//3//f/9//3//f/9//3//f/9//3//f/9//39LCAoAjxT/f/9//3//f/9//3//f/9//3//f/9//3//f/9//38MAG4M/3//f/9//3//f/9//3//f/9//3//f/9//3//fyoELAS3Nf9//3//f/9//3//f/9//3//f/9//3//f/9//3//f/9//3//f/9//3//f/9//3//f/9//3//f/9/TQwLAP9//3//f/AcLgQMAP9//3//f/9//3//fwAA/3//f/9//3//f/9//3//f/9//3//f/9//3//f/9//3//f/9//3//f/9//3//fwoATgj/f/9//3//f/9//3//f/9//3//f/9//3//f/9//3//fy0I/3//f/9//3//f/9//3//f/9//3//f/9//3//f/9/KwROCP9//3//f/9//3//f/9//3//f/9//3//f/9//3//f/9//3//f/9//3//f/9//3//f/9//3//f/9//38tCAsE/3//f/9/rxQsAFUp/3//f/9//3//fwAA/3//f/9//3//f/9//3//f/9//3//f/9//3//f/9//3//f/9//3//f/9//3//f2sMCwD/f/9//3//f/9//3//f/9//3//f/9//3//f/9//3//f/9//3//f/9//3//f/9//3//f/9//3//f/9//3//f/9//38LAE8IVCX/f/9//3//f/9//3//f/9//3//f/9//3//f/9//3//f/9//3//f/9//3//f/9//3//f/9//3+PGAsADAD/f/9//38sBG8IlzX/f/9//3//fwAA/3//f/9//3//f/9//3//f/9//3//f/9//3//f/9//3//f/9//3//f/9//3//f/9/LAguBP9//3//f/9//3//f/9//3//f/9//3//f/9//3//f/9//3//f/9//3//f/9//3//f/9//3//f/9//3//f/9//3//fy4EUAwSJf9//3//f/9//3//f/9//3//f/9//3//f/9//3//f/9//3//f/9//3//f/9//3//f/9//3//f0sILQT/f/9//3//fw0ATwj/f/9//3//fwAA/3//f/9//3//f/9//3//f/9//3//f/9//3//f/9//3//f/9//3//f/9//3//f/9/rRQsBG4Q/3//f/9//3//f/9//3//f/9//3//f/9//3//f/9//3//f/9//3//f/9//3//f/9//3//f/9//3//f/9//3//f/9/DQRQCHYt/3//f/9//3//f/9//3//f/9//3//f/9//3//f/9//3//f/9//3//f/9//3//f/9//3//f/9/KwQrBP9//38yJW8MDgT/f/9//3//fwAA/3//f/9//3//f/9//3//f/9//3//f/9//3//f/9//3//f/9//3//f/9//3//f/9//39MCC0I/3//f/9//3//f/9//3//f/9//3//f/9//3//f/9//3//f/9//3//f/9//3//f/9//3//f/9//3//f/9//3//f/9//39wDLMUVSn/f/9//3//f/9//3//f/9//3//f/9//3//f/9//3//f/9//3//f/9//3//f/9//3//f/9//38MAP9//3//f/EcTwhQCP9//3//fwAA/3//f/9//3//f/9//3//f/9//3//f/9//3//f/9//3//f/9//3//f/9//3//f/9//3//fwsA/3//f/9//3//f/9//3//f/9//3//f/9//3//f/9//3//f/9//3//f/9//3//f/9//3//f/9//3//f/9//3//f/9//38TIdIYNSETHf9//3//f/9//3//f/9//3//f/9//3//f/9//3//f/9//3//f/9//3//f/9//3//f/9//39tDAsE/3//f/9/TghxDLAU/3//fwAA/3//f/9//3//f/9//3//f/9//3//f/9//3//f/9//3//f/9//3//f/9//3//f/9//3//f0oITQj/f/9//3//f/9//3//f/9//3//f/9//3//f/9//3//f/9//3//f/9//3//f/9//3//f/9//3//f/9//3//f/9//3//f/9/kQz0GDMh/3//f/9//3//f/9//3//f/9//3//f/9//3//f/9//3//f/9//3//f/9//3//f/9//3//fywEbAz/f/9//38vBP9//3//fwAA/3//f/9//3//f/9//3//f/9//3//f/9//3//f/9//3//f/9//3//f/9//3//f/9//3//f40QLQR0Mf9//3//f/9//3//f/9//3//f/9//3//f/9//3//f/9//3//f/9//3//f/9//3//f/9//3//f/9//3//f/9//3//f/9/8hyRDFAIsRT/f/9//3//f/9//3//f/9//3//f/9//3//f/9//3//f/9//3//f/9//3//f/9//3//f60UDQRNCP9/tjVOBC8E/3//fwAA/3//f/9//3//f/9//3//f/9//3//f/9//3//f/9//3//f/9//3//f/9//3//f/9//3//f/9/LgT/f/9//3//f/9//3//f/9//3//f/9//3//f/9//3//f/9//3//f/9//3//f/9//3//f/9//3//f/9//3//f/9//3//f/9//3//f00ITwiQFP9//3//f/9//3//f/9//3//f/9//3//f/9//3//f/9//3//f/9//3//f/9//3//f/9/sBgtBP9//39vDHAM/3//fwAA/3//f/9//3//f/9//3//f/9//3//f/9//3//f/9//3//f/9//3//f/9//3//f/9//3//f/9/jhBxCP9//3//f/9//3//f/9//3//f/9//3//f/9//3//f/9//3//f/9//3//f/9//3//f/9//3//f/9//3//f/9//3//f/9//3//f/9/rRQOBLEU/3//f/9//3//f/9//3//f/9//3//f/9//3//f/9//3//f/9//3//f/9//3//f/9//39uDCwE/3//f1EI/3//fwAA/3//f/9//3//f/9//3//f/9//3//f/9//3//f/9//3//f/9//3//f/9//3//f/9//3//f/9//39OCNMY/3//f/9//3//f/9//3//f/9//3//f/9//3//f/9//3//f/9//3//f/9//3//f/9//3//f/9//3//f/9//3//f/9//3//f/9//3/wHA0EkBD/f/9//3//f/9//3//f/9//3//f/9//3//f/9//3//f/9//3//f/9//3//f/9//3//f04ITAj/f3AM0hj/fwAA/3//f/9//3//f/9//3//f/9//3//f/9//3//f/9//3//f/9//3//f/9//3//f/9//3//f/9//3/OGFAM/3//f/9//3//f/9//3//f/9//3//f/9//3//f/9//3//f/9//3//f/9//3//f/9//3//f/9//3//f/9//3//f/9//3//f/9//3//fxAhLAQJACsEKASKEP9//390Lf9//3//f/9//3//f/9//3//f/9//3//f/9//3//f/9//3//f/9/0xh0KdMUshT/fwAA/3//f/9//3//f/9//3//f/9//3//f/9//3//f/9//3//f/9//3//f/9//3//f/9//3//f/9//3//f/9//3//f/9//3//f/9//3//f/9//3//f/9//3//f/9//3//f/9//3//f/9//3//f/9//3//f/9//3//f/9//3//f/9//3//f/9//3//f/9//3+vFAkABwAIAC0EDAAtBE8M/3//f/9//3//f/9//3//f/9//3//f/9//3//f/9//3//f/9//3//f/9/sxT/fwAA/3//f/9//3//f/9//3//f/9//3//f/9//3//f/9//3//f/9//3//f/9//3//f/9//3//f/9//3//f/9//3//f/9//3//f/9//3//f/9//3//f/9//3//f/9//3//f/9//3//f/9//3//f/9//3//f/9//3//f/9//3//f/9//3//f/9//3//f/9//3//f/9/yhj/f68Y/39NDP9//3//f/9//3//f/9//3//f/9//3//f/9//3//f/9//3//f/9/kzFOCLIU0xjyHAAA/3//f/9//3//f/9//3//f/9//3//f/9//3//f/9//3//f/9//3//f/9//3//f/9//3//f/9//3//f/9//3//f/9//3//f/9//3//f/9//3//f/9//3//f/9//3//f/9//3//f/9//3//f/9//3//f/9//3//f/9//3//f/9//3//f/9//3//f/9//3//f/9//3//f/9//3//f/9//3//f/9//3//f/9//3//f/9//3//f/9//3//f/9//3//f/9//3//f/9/tzH/fwAA/3//f/9//3//f/9//3//f/9//3//f/9//3//f/9//3//f/9//3//f/9//3//f/9//3//f/9//3//f/9//3//f/9//3//f/9//3//f/9//3//f/9//3//f/9//3//f/9//3//f/9//3//f/9//3//f/9//3//f/9//3//f/9//3//f/9//3//f/9//3//f/9//3//f/9//3//f/9//3//f/9//3//f/9//3//f/9//3//f/9//3//f/9//3//f/9//3//f/9/lTG3OQAA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ESH/f00I/3//f/9//3//f/9//3//f/9//3//f/9//3//f/9//3//f/9//3//f/9//3//f/9//3//f/9//3//f/9//3//f/9//3//f/9//3//f/9//3//f/9//3//f/9//3//f/9//3//f/9//3//f/9//3//f/9//3//f/9//3//f/9//3//fwAA/3//f/9//3//f/9//3//f/9//3//f/9//3//f/9//3//f/9//3//f/9//3//f/9//3//f/9//3//f/9//3//f+0c8iBuDAoACgBMCG0M/38zJf9//3//f/9//3//f/9//3//f/9//3//f/9//3//f/9//3//f/9//3//f/9//3//f/9//3//f/9//3//f/9//3//f/9//3//f/9//3//f/9//3//f/9//3//f/9//3//f/9//3//f/9//3//f/9//3//f/9//3//fwAA/3//f/9//3//f/9//3//f/9//3//f/9//3//f/9//3//f/9//3//f/9//3//f/9//3//f/9//3//f/9//3//f/9//3//f/9//39KCCoEDAANBCsEbQyNEP9//3//f/9//3//f/9//3//f/9//3//f/9//3//f/9//3//f/9//3//f/9//3//f/9//3//f/9//3//f/9//3//f/9//3//f/9//3//f/9//3//f/9//3//f/9//3//f/9//3//f/9//3//f/9//3//fwAA/3//f/9//3//f/9//3//f/9//3//f/9//3//f/9//3//f/9//3//f/9//3//f/9//3//f/9//3//f/9//3//f/9//3//f/9//3//f1Ax/39NDP9/KQQKBAoAKwhLCP9//3//f/9//3//f/9//3//f/9//3//f/9//3//f/9//3//f/9//3//f/9//3//f/9//3//f/9//3//f/9//3//f/9//3//f/9//3//f/9//3//f/9//3//f/9//3//f/9//3//f/9//3//fwAA/3//f/9//3//f/9//3//f/9//3//f/9//3//f/9//3//f/9//3//f/9//3//f/9//3//f/9//3//f/9//3//f/9//3//f/9//3//f/9//3//f/9//3//f/9/TAwrBAkAKgQrBP9//3//f/9//3//f/9//3//f/9//3//f/9//3//f/9//3//f/9//3//f/9//3//f/9//3//f/9//3//f/9//3//f/9//3//f/9//3//f/9//3//f/9//3//f/9//3//f/9//3//fwAA/3//f/9//3//f/9//3//f/9//3//f/9//3//f/9//3//f/9//3//f/9//3//f/9//3//f/9//3//f/9//3//f/9//3//f/9//3//f/9//3//f/9//3//f/9//38zKf9/rBSLECgESQgpBCkEKgT/f/9//3//f/9//3//f/9//3//f/9//3//f/9//3//f/9//3//f/9//3//f/9//3//f/9//3//f/9//3//f/9//3//f/9//3//f/9//3//f/9//3//f/9//3//fwAA/3//f/9//3//f/9//3//f/9//3//f/9//3//f/9//3//f/9//3//f/9//3//f/9//3//f/9//3//f/9//3//f/9//3//f/9//3//f/9//3//f/9//3//f/9//3//f/9//3//f/9//3//f/9//39sEP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wAARgAAABQAAAAIAAAAVE5QUAcBAAAiAAAADAAAAP////9GAAAAFAAAAAgAAABHRElDAwAAACIAAAAMAAAA/////yIAAAAMAAAA/////yUAAAAMAAAADQAAgCgAAAAMAAAAAwAAACIAAAAMAAAA/////yIAAAAMAAAA/v///ycAAAAYAAAAAwAAAAAAAAD///8AAAAAACUAAAAMAAAAAwAAAEwAAABkAAAAAAAAAFAAAACIAQAAfAAAAAAAAABQAAAAiQEAAC0AAAAhAPAAAAAAAAAAAAAAAIA/AAAAAAAAAAAAAIA/AAAAAAAAAAAAAAAAAAAAAAAAAAAAAAAAAAAAAAAAAAAlAAAADAAAAAAAAIAoAAAADAAAAAMAAAAnAAAAGAAAAAMAAAAAAAAA////AAAAAAAlAAAADAAAAAMAAABMAAAAZAAAAAkAAABQAAAA/wAAAFwAAAAJAAAAUAAAAPcAAAANAAAAIQDwAAAAAAAAAAAAAACAPwAAAAAAAAAAAACAPwAAAAAAAAAAAAAAAAAAAAAAAAAAAAAAAAAAAAAAAAAAJQAAAAwAAAAAAACAKAAAAAwAAAADAAAAUgAAAHABAAADAAAA9f///wAAAAAAAAAAAAAAAJABAAAAAAABAAAAAHMAZQBnAG8AZQAgAHUAaQAAAAAAAAAAAAAAAAAAAAAAAAAAAAAAAAAAAAAAAAAAAAAAAAAAAAAAAAAAAAAAAAAAAAAAAAAAAP5/AAATooZm/n8AABMAFAAAAAAAEP+1Zv5/AAAwFjyw/n8AADiihmb+fwAAAAAAAAAAAAAwFjyw/n8AAOm5/0q3AAAAAAAAAAAAAADKP06SiXkAACNSAGb+fwAASAAAABUCAACE6rVm/n8AAIDxvmb+fwAA0Oy1ZgAAAAABAAAAAAAAABD/tWb+fwAAAAA8sP5/AAAAAAAAAAAAAAAAAAC3AAAAAaq4r/5/AAAAAAAAAAAAAAAAAAAAAAAAgHuetxUCAABIvP9KtwAAAIB7nrcVAgAAK9S8r/5/AAAQu/9KtwAAAMC7/0q3AAAAAAAAAAAAAAAAAAAAZHYACAAAAAAlAAAADAAAAAMAAAAYAAAADAAAAAAAAAISAAAADAAAAAEAAAAeAAAAGAAAAAkAAABQAAAAAAEAAF0AAAAlAAAADAAAAAMAAABUAAAAMAEAAAoAAABQAAAA0QAAAFwAAAABAAAAAADYQVVV1UEKAAAAUAAAACYAAABMAAAAAAAAAAAAAAAAAAAA//////////+YAAAARQBkAHUAYQByAGQAbwAgAEcAYQBiAHIAaQBlAGwAIABCAGEAdABpAHMAdABhACAARABhACAAUwBpAGwAdgBhACAATgB1AG4AZQBzAAYAAAAHAAAABwAAAAYAAAAEAAAABwAAAAcAAAADAAAACAAAAAYAAAAHAAAABAAAAAMAAAAGAAAAAwAAAAMAAAAGAAAABgAAAAQAAAADAAAABQAAAAQAAAAGAAAAAwAAAAgAAAAGAAAAAwAAAAYAAAADAAAAAwAAAAUAAAAGAAAAAwAAAAgAAAAHAAAABwAAAAYAAAAFAAAASwAAAEAAAAAwAAAABQAAACAAAAABAAAAAQAAABAAAAAAAAAAAAAAAIkBAACAAAAAAAAAAAAAAACJAQAAgAAAACUAAAAMAAAAAgAAACcAAAAYAAAABAAAAAAAAAD///8AAAAAACUAAAAMAAAABAAAAEwAAABkAAAACQAAAGAAAAD/AAAAbAAAAAkAAABgAAAA9wAAAA0AAAAhAPAAAAAAAAAAAAAAAIA/AAAAAAAAAAAAAIA/AAAAAAAAAAAAAAAAAAAAAAAAAAAAAAAAAAAAAAAAAAAlAAAADAAAAAAAAIAoAAAADAAAAAQAAAAlAAAADAAAAAMAAAAYAAAADAAAAAAAAAISAAAADAAAAAEAAAAeAAAAGAAAAAkAAABgAAAAAAEAAG0AAAAlAAAADAAAAAMAAABUAAAAOAEAAAoAAABgAAAA0QAAAGwAAAABAAAAAADYQVVV1UEKAAAAYAAAACcAAABMAAAAAAAAAAAAAAAAAAAA//////////+cAAAAUwBlAGMAcgBlAHQA4QByAGkAbwAgAGQAZQAgAE8AYgByAGEAcwAgAEUAcwB0AHIAYQBkAGEAcwAgAGUAIABTAGUAcgB2AGkA5wBvAHMA/38GAAAABgAAAAUAAAAEAAAABgAAAAQAAAAGAAAABAAAAAMAAAAHAAAAAwAAAAcAAAAGAAAAAwAAAAkAAAAHAAAABAAAAAYAAAAFAAAAAwAAAAYAAAAFAAAABAAAAAQAAAAGAAAABwAAAAYAAAAFAAAAAwAAAAYAAAADAAAABgAAAAYAAAAEAAAABQAAAAMAAAAFAAAABwAAAAUAAABLAAAAQAAAADAAAAAFAAAAIAAAAAEAAAABAAAAEAAAAAAAAAAAAAAAiQEAAIAAAAAAAAAAAAAAAIkBAACAAAAAJQAAAAwAAAACAAAAJwAAABgAAAAEAAAAAAAAAP///wAAAAAAJQAAAAwAAAAEAAAATAAAAGQAAAAJAAAAcAAAAH8BAAB8AAAACQAAAHAAAAB3AQAADQAAACEA8AAAAAAAAAAAAAAAgD8AAAAAAAAAAAAAgD8AAAAAAAAAAAAAAAAAAAAAAAAAAAAAAAAAAAAAAAAAACUAAAAMAAAAAAAAgCgAAAAMAAAABAAAACUAAAAMAAAAAwAAABgAAAAMAAAAAAAAAhIAAAAMAAAAAQAAABYAAAAMAAAAAAAAAFQAAADMAQAACgAAAHAAAAB+AQAAfAAAAAEAAAAAANhBVVXVQQoAAABwAAAAQAAAAEwAAAAEAAAACQAAAHAAAACAAQAAfQAAAMwAAABBAHMAcwBpAG4AYQBkAG8AIABwAG8AcgA6ACAARQBEAFUAQQBSAEQATwAgAEcAQQBCAFIASQBFAEwAIABCAEEAVABJAFMAVABBACAARABBACAAUwBJAEwAVgBBACAATgBVAE4ARQBTADoAMQAyADIAMgA0ADUAOAAzADYANQA2AAcAAAAFAAAABQAAAAMAAAAHAAAABgAAAAcAAAAHAAAAAwAAAAcAAAAHAAAABAAAAAMAAAADAAAABgAAAAgAAAAIAAAABwAAAAcAAAAIAAAACQAAAAMAAAAIAAAABwAAAAYAAAAHAAAAAwAAAAYAAAAFAAAAAwAAAAYAAAAHAAAABgAAAAMAAAAGAAAABgAAAAcAAAADAAAACAAAAAcAAAADAAAABgAAAAMAAAAFAAAABwAAAAcAAAADAAAACAAAAAgAAAAIAAAABgAAAAYAAAADAAAABgAAAAYAAAAGAAAABgAAAAYAAAAGAAAABgAAAAYAAAAGAAAABgAAAAYAAAAWAAAADAAAAAAAAAAlAAAADAAAAAIAAAAOAAAAFAAAAAAAAAAQAAAAFAAAAA==</Object>
  <Object Id="idInvalidSigLnImg">AQAAAGwAAAAAAAAAAAAAAIgBAAB/AAAAAAAAAAAAAABzKQAAVg0AACBFTUYAAAEAiJAAANcAAAAFAAAAAAAAAAAAAAAAAAAAQAYAAIQDAACwAQAA8AAAAAAAAAAAAAAAAAAAAICXBgCAqQMACgAAABAAAAAAAAAAAAAAAEsAAAAQAAAAAAAAAAUAAAAeAAAAGAAAAAAAAAAAAAAAiQEAAIAAAAAnAAAAGAAAAAEAAAAAAAAAAAAAAAAAAAAlAAAADAAAAAEAAABMAAAAZAAAAAAAAAAAAAAAiAEAAH8AAAAAAAAAAAAAAIk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CIAQAAfwAAAAAAAAAAAAAAiQEAAIAAAAAhAPAAAAAAAAAAAAAAAIA/AAAAAAAAAAAAAIA/AAAAAAAAAAAAAAAAAAAAAAAAAAAAAAAAAAAAAAAAAAAlAAAADAAAAAAAAIAoAAAADAAAAAEAAAAnAAAAGAAAAAEAAAAAAAAA8PDwAAAAAAAlAAAADAAAAAEAAABMAAAAZAAAAAAAAAAAAAAAiAEAAH8AAAAAAAAAAAAAAIkBAACAAAAAIQDwAAAAAAAAAAAAAACAPwAAAAAAAAAAAACAPwAAAAAAAAAAAAAAAAAAAAAAAAAAAAAAAAAAAAAAAAAAJQAAAAwAAAAAAACAKAAAAAwAAAABAAAAJwAAABgAAAABAAAAAAAAAPDw8AAAAAAAJQAAAAwAAAABAAAATAAAAGQAAAAAAAAAAAAAAIgBAAB/AAAAAAAAAAAAAACJAQAAgAAAACEA8AAAAAAAAAAAAAAAgD8AAAAAAAAAAAAAgD8AAAAAAAAAAAAAAAAAAAAAAAAAAAAAAAAAAAAAAAAAACUAAAAMAAAAAAAAgCgAAAAMAAAAAQAAACcAAAAYAAAAAQAAAAAAAADw8PAAAAAAACUAAAAMAAAAAQAAAEwAAABkAAAAAAAAAAAAAACIAQAAfwAAAAAAAAAAAAAAiQEAAIAAAAAhAPAAAAAAAAAAAAAAAIA/AAAAAAAAAAAAAIA/AAAAAAAAAAAAAAAAAAAAAAAAAAAAAAAAAAAAAAAAAAAlAAAADAAAAAAAAIAoAAAADAAAAAEAAAAnAAAAGAAAAAEAAAAAAAAA////AAAAAAAlAAAADAAAAAEAAABMAAAAZAAAAAAAAAAAAAAAiAEAAH8AAAAAAAAAAAAAAIkBAACAAAAAIQDwAAAAAAAAAAAAAACAPwAAAAAAAAAAAACAPwAAAAAAAAAAAAAAAAAAAAAAAAAAAAAAAAAAAAAAAAAAJQAAAAwAAAAAAACAKAAAAAwAAAABAAAAJwAAABgAAAABAAAAAAAAAP///wAAAAAAJQAAAAwAAAABAAAATAAAAGQAAAAAAAAAAAAAAIgBAAB/AAAAAAAAAAAAAACJ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0AAAAAAcKDQcKDQcJDQ4WMShFrjFU1TJV1gECBAIDBAECBQoRKyZBowsTMXkAAAAAfqbJd6PIeqDCQFZ4JTd0Lk/HMVPSGy5uFiE4GypVJ0KnHjN9AAABQgAAAACcz+7S6ffb7fnC0t1haH0hMm8aLXIuT8ggOIwoRKslP58cK08AAAE3AAAAAMHg9P///////////+bm5k9SXjw/SzBRzTFU0y1NwSAyVzFGXwEBAtGt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IQAAAAQAAAAIgAAAAQAAABjAAAADQAAACEA8AAAAAAAAAAAAAAAgD8AAAAAAAAAAAAAgD8AAAAAAAAAAAAAAAAAAAAAAAAAAAAAAAAAAAAAAAAAACUAAAAMAAAAAAAAgCgAAAAMAAAAAQAAAFIAAABwAQAAAQAAAPX///8AAAAAAAAAAAAAAACQAQAAAAAAAQAAAABzAGUAZwBvAGUAIAB1AGkAAAAAAAAAAAAAAAAAAAAAAAAAAAAAAAAAAAAAAAAAAAAAAAAAAAAAAAAAAAAAAAAAAAAAAAAAAAD+fwAAE6KGZv5/AAATABQAAAAAABD/tWb+fwAAMBY8sP5/AAA4ooZm/n8AAAAAAAAAAAAAMBY8sP5/AADpuf9KtwAAAAAAAAAAAAAAyj9Okol5AAAjUgBm/n8AAEgAAAAVAgAAhOq1Zv5/AACA8b5m/n8AANDstWYAAAAAAQAAAAAAAAAQ/7Vm/n8AAAAAPLD+fwAAAAAAAAAAAAAAAAAAtwAAAAGquK/+fwAAAAAAAAAAAAAAAAAAAAAAAIB7nrcVAgAASLz/SrcAAACAe563FQIAACvUvK/+fwAAELv/SrcAAADAu/9KtwAAAAAAAAAAAAAAAAAAAGR2AAgAAAAAJQAAAAwAAAABAAAAGAAAAAwAAAD/AAACEgAAAAwAAAABAAAAHgAAABgAAAAiAAAABAAAAIUAAAARAAAAJQAAAAwAAAABAAAAVAAAAMAAAAAjAAAABAAAAIMAAAAQAAAAAQAAAAAA2EFVVdVBIwAAAAQAAAATAAAATAAAAAAAAAAAAAAAAAAAAP//////////dAAAAEEAcwBzAGkAbgBhAHQAdQByAGEAIABpAG4AdgDhAGwAaQBkAGEAAAAHAAAABQAAAAUAAAADAAAABwAAAAYAAAAEAAAABwAAAAQAAAAGAAAAAwAAAAMAAAAHAAAABQAAAAYAAAADAAAAAwAAAAcAAAAGAAAASwAAAEAAAAAwAAAABQAAACAAAAABAAAAAQAAABAAAAAAAAAAAAAAAIkBAACAAAAAAAAAAAAAAACJAQAAgAAAAFIAAABwAQAAAgAAABAAAAAHAAAAAAAAAAAAAAC8AgAAAAAAAAECAiJTAHkAcwB0AGUAbQAAAAAAAAAAAAAAAAAAAAAAAAAAAAAAAAAAAAAAAAAAAAAAAAAAAAAAAAAAAAAAAAAAAAAAAAAAAADk/0q3AAAAsD88sP5/AAAJAAAAAQAAANBu4q/+fwAAAAAAAAAAAAATooZm/n8AAHAp364VAgAAAAAAAAAAAAAAAAAAAAAAAAAAAAAAAAAA+mdOkol5AAAAAAAAAAAAAP////8VAgAAAAAAAAAAAACAe563FQIAACDk/0oAAAAAMMOptxUCAAAHAAAAAAAAABBbn7cVAgAAXOP/SrcAAACw4/9KtwAAAAGquK/+fwAAGgAAAAAAAADyvtifAAAAABoAAAAAAAAAYAocvhUCAACAe563FQIAACvUvK/+fwAAAOP/SrcAAACw4/9Ktw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sDFdxRUCAADQ3/Nl/n8AAMCXo7AVAgAA0G7ir/5/AAAAAAAAAAAAAAGxK2b+fwAAAgAAAAAAAAACAAAAAAAAAAAAAAAAAAAAAAAAAAAAAABKTU6SiXkAAADRnrcVAgAAMBXgvhUCAAAAAAAAAAAAAIB7nrcVAgAAyM7/SgAAAADg////AAAAAAYAAAAAAAAABwAAAAAAAADszf9KtwAAAEDO/0q3AAAAAaq4r/5/AAAAAAAAAAAAAODo7q8AAAAAAAAAAAAAAAB3iPtl/n8AAIB7nrcVAgAAK9S8r/5/AACQzf9KtwAAAEDO/0q3AAAAAAAAAAAAAAAAAAAAZHYACAAAAAAlAAAADAAAAAMAAAAYAAAADAAAAAAAAAISAAAADAAAAAEAAAAWAAAADAAAAAgAAABUAAAAVAAAAAoAAAAnAAAAHgAAAEoAAAABAAAAAADYQVVV1U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CJ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ILFtD4AAAAAAAAAAGcSuD4AACRCAADIQSQAAAAkAAAAgsW0PgAAAAAAAAAAZxK4PgAAJEIAAMhBBAAAAHMAAAAMAAAAAAAAAA0AAAAQAAAAKQAAABkAAABSAAAAcAEAAAQAAAAQAAAABwAAAAAAAAAAAAAAvAIAAAAAAAAHAgIiUwB5AHMAdABlAG0AAAAAAAAAAAAAAAAAAAAAAAAAAAAAAAAAAAAAAAAAAAAAAAAAAAAAAAAAAAAAAAAAAAAAAAAAAABTAGUAZwBvAGUAIABVAEkAAADfvhUCAAD/f/9//3//f/9//3//f/9/wAcIsv5/AAAAAAAA/3//f8CB0q4VAgAA/3//f/9/AAAAANKuFQIAANAC0q4VAgAA/3//f/9//38W6UzdglEAAPAM0q4VAgAAsMmstxUCAADDmX9mAAAAAAAAAAAAAAAAUgnyZf5/AADhAAAAAAAAADDDqbcVAgAANcjjB5Cw2gEAAAAAAAAAABMAAAAAAAAAfQjyZQAAAAABAAAAAAAAAIADCcEVAgAAAAAAAAAAAAAr1Lyv/n8AAKCK/0q3AAAAZAAAAAAAAAAIAK7CFQIAAAAAAABkdgAIAAAAACUAAAAMAAAABAAAAEYAAAAoAAAAHAAAAEdESUMCAAAAAAAAAAAAAABmAAAAgAAAAAAAAAAhAAAACAAAAGIAAAAMAAAAAQAAACEAAAAIAAAAHgAAABgAAAAAAAAAAAAAAIkBAACAAAAAFQAAAAwAAAAEAAAAFQAAAAwAAAAEAAAARgAAABQAAAAIAAAAVE5QUAYBAABRAAAAcAgAACkAAAAZAAAATAAAAEYAAAABAAAAAQAAAAAAAAAAAAAAZQAAAH8AAABQAAAAMAAAAIAAAADwBwAAAAAAAIYA7gBkAAAAfwAAACgAAABlAAAAfwAAAAEAAQAAAAAAAAAAAAAAAAAAAAAAAAAAAAAAAAAAAAAA////AAAAAAAAAAAAAAAAAAACAAAAAAAAAAAAAABAAAAAAAAAAAAAAAAAAAAAwAAAAAAAAAAAAAAAAAAAAYAAAAAAAAAAAAAAAAAAAAOAAAAAAAAAAAAAAAAAAAABAAAAAAMEMgAAAAAAAAAAAgAAAAAAAAAAAAAAAAAAAAYAAAAAAAAAAAAAAAAAAAAOAAAAAAAAAAAAAAAAAAAABAAAAAAAAAAAAAAAAAAAAAwAAAAAAAAAAAAAAAAAAAAIAAAAAAAAAAAAAAAAAAAACAAAAAAAAAAAAAAAAAAAAAgAAAAAAAAAAAAAAAAAAAAIAAAAAAICEAAAAAAAAAAAGAAAAAAAAAAAAAAAAAAAAAgAAAAAAAAAAAAAAAAAAAAIAAAAAAAAAAAAAAAAAAAACAAAAAAAAAAAAAAAAAAAABgAAAAAAAAAAAAAAAAAAAAIAAAAAAAAAAAAAAAAAAAACAAAAAAAAAAAAAAAAAAAAAgAAAAAAAAAAAAAAAAAAAAIAAAAAAAAAAAAAAAAAAAACAAAAAAAAAAAAAAAAAAAAAwAAAAAAAAAAAAAAAAAAAAMAAAAAAAAAAAAAAAAAAAABAAAAAAAAAAAAAAAAAAAAAwAAAAAAAAAAAAAAAAAAAAEAAAAAAAAAAAAAAAAAAAADAAAAAAAAAAAAAAAAAAAAAQAAAAAAAAAAAAAAAAAAAAOAAAAAAAAAAAAAAAAAAAABAAAAAAAAAAAAAAAAAAAAA4AAAAAAAAAAAAAAAAAAAAEAAAAAAAAAAAAAAAAAAAABgAAAAAAAAAAAAAAAAAAAAYAAAAAAAAAAAAAAAAAAAAGAAAAAAAAAAAAAAAAAAAABgAAAAAAAAAAAAAAAAAAAAIAAAAAAAAAAAAAAAAAAAAGAAAAAAAAAAAAAAAAAAAAAgAAAAAAAAAAAAAAAAAAAAMAAAAAAAAAAAAAAAAAAAADAAAAAAAAAAAAAAAAAAAAAQAAAAAAAAAAAAAAAAAAAAOAAAAAAAAAAAAAAAAAAAABAAAAAAAAAAAAAAAAAAAAAYAAAAAAAAAAAAAAAAAAAAEAAAAAAAAAAAAAAAAAAAABgAAAAAAAAGAAAAAAAAAAAYAAAAAAAAAwAAAAAAAAAACAAAAAAAAAEAAAAAAAAAAAwAAAAAAAADgA4AAAAAAAAMAAAAAAAAAYB1QAAAAAAABAAAAAAAAADAYOAAAAAAAAwAAAAAAAAAQEAQAAAAAAAEAAAAAAAAAODADAAAAAAADgAAAAAAAABwQAQAAAAAAAQAAAAAICEAMMADAAAAAAAGAAAAAAAAABzAAYAAAAAABgAAAAAAAAA/wAHAAAAAAAIAAAAAAAAAHQAAQAAAAAADAAAAAAAAABgAADAAAAAAuwAAAAAAAAAMAAAQAAAAAR8AAAAAAAAADAAACAAAAAMPgAAAAAAAABQAAAQAAAACAwAAAAAAAAAuAAACAAAABgOAAAAAMEMgBgAAAQAAUAQBwAAAAAAAAAMAAAGAA/gMAMAAAAAAAAABAAAAAAcHBABAAAAAAAAAA4AAAMAOA/gA4AAAAAAAAAGAAABADABwAGAAAAAAAAAAwAAAIAgAAAB4AAAAAAAAAEAAAAAQAAAAcAAAAAAAAADgAAAAGAAAADgAAAAAAAAAQAAAABAAAAA0AAAAoLXwAGAAAAAYAAAAPwAAAAAAAAAwAAAAEAAAABMAAAAAAAAAOAAAABgAAAA7gAAAAAAAABgAAAAYAAAAGcAAAAAAAAAcAAAACAAAABjgAAAAAAAADAAAAAwAAAAMQAAAAAAAAA4AAAAMAAAADuAAAAAAAAAEAAAABAAAAARwAAAAAAAADgAAAA4AAAAGOAAA0OgwAAcAAAAGAAAAAxAAAAAAAAADgAAAAgAAAAMcAAAAAAAAAQAAAAMAAAABDAAAAAAAAAOAoAADgAAAAY4AAAAAAAABw/AAAQAAAAGHAAAAAAAAAMO+AACAAAAAwwAAAAAAAADABwAAwAAAAEMAAAAAAAAA4APAAOAAAADjgAAAAAAAAHAAQABwAAAAccAAoLjQAAAwADAAOAAAADDgAAAAAAAAMAAQABwAAAAQYAAAAAAAADgADAAOAAAAGOAAAAAAAAAYAAQABgAAAAxwAAAAAAAAGAAAAAOAAAAOOAAAAAAAAAwAAAABwAAABhgAAAAAAAAOAAAAAOAAAAM4AAAAAAAABgAAAABwAAABHAAAAAAAAAIAAAAAeAAAAY4A0OgwAAADAAAAABwAAADEAAAAAAAAA4AAAAAeAAAA7gAAAAAAAAEAAAAABwAAAGYAAAAAAAABgAAAAAOAAAAyAAAAAAAAAMAAAAABwAAAGwAAAAAAAADAAAAAAPyAAA8AAAAAAAAAAAAAAAA/wAABAAAAAAAAAAAAAAAACoAAD4AAAAAAAAAAAAAAAAAAAAEAoLXwAAAAAAAAAAAAAAABgAAAAAAAAAAAAAAAAAAAAAAAAAAAAAAAAAAAAAAAAAAAAAAAAAAABQAAAAAAAAAABqAAAAAAAA/oAAAAAAAAAAAgAAAAAAAAfwAAAAAAAAAAAAAAAAAAACvgAAAAAAAAD///8AAAAAAAfAAAAAAAAAAIA/AAAAAAAC/gAAAAAAAAAAAAAAAAAAAAEAAAAAAAABAAAAAAAAAAAAAAAAAAAAAQAAAAAAAAAAAAAAAAAAAAEAAAAAAAAAAAAAAAAAAAABAABRAAAArGUAACkAAAAZAAAATAAAAEYAAAABAAAAAQAAAAAAAAAAAAAAZQAAAH8AAABQAAAAKAAAAHgAAAA0ZQAAAAAAAMYAiABkAAAAfwAAACgAAABlAAAAfwAAAAEAEAAAAAAAAAAAAAAAAAAAAAAAAAAAAAAAAAD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y4E/3//f/9//3//f/9//3//f/9//3//f/9//3//f/9//3//f/9//3//f/9//3//f/9//3//f/9/AAD/f/9//3//f/9//3//f/9//3//f/9//3//f/9//3//f/9//3//f/9//3//f/9//3//f/9//3//f/9//3//f/9//3//f/9//3//f/9//3//f/9//3//f/9//3//f/9//3//f/9//3//f/9//3//f/9//3//f/9//3//f/9//3//f/9//3//f/9//3//f/9//39PCE8I/3//f/9//3//f/9//3//f/9//3//f/9//3//f/9//3//f/9//3//f/9//3//f/9//3//f/9/AAD/f/9//3//f/9//3//f/9//3//f/9//3//f/9//3//f/9//3//f/9//3//f/9//3//f/9//3//f/9//3//f/9//3//f/9//3//f/9//3//f/9//3//f/9//3//f/9//3//f/9//3//f/9//3//f/9//3//f/9//3//f/9//3//f/9//3//f/9//3//f/9/TQiyFP9//3//f/9//3//f/9//3//f/9//3//f/9//3//f/9//3//f/9//3//f/9//3//f/9//3//f/9/AAD/f/9//3//f/9//3//f/9//3//f/9//3//f/9//3//f/9//3//f/9//3//f/9//3//f/9//3//f/9//3//f/9//3//f/9//3//f/9//3//f/9//3//f/9//3//f/9//3//f/9//3//f/9//3//f/9//3//f/9//3//f/9//3//f/9//3//f/9//3//f0wMTggTIf9//3//f/9//3//f/9//3//f/9//3//f/9//3//f/9//3//f/9//3//f/9//3//f/9//3//f/9/AAD/f/9//3//f/9//3//f/9//3//f/9//3//f/9//3//f/9//3//f/9//3//f/9//3//f/9//3//f/9//3//f/9//3//f/9//3//f/9//3//f/9//3//f/9//3//f/9//3//f/9//3//f/9//3//f/9//3//f/9//3//f/9//3//f/9//3//f/9//3//f/9/cQz/f/9//3//f/9//3//f/9//3//f/9//3//f/9//3//f/9//3//f/9//3//f/9//3//f/9//3//f/9/AAD/f/9//3//f/9//3//f/9//3//f/9//3//f/9//3//f/9//3//f/9//3//f/9//3//f/9//3//f/9//3//f/9//3//f/9//3//f/9//3//f/9//3//f/9//3//f/9//3//f/9//3//f/9//3//f/9//3//f/9//3//f/9//3//f/9//3//f/9//3//fw0A/3//f/9//3//f/9//3//f/9//3//f/9//3//f/9//3//f/9//3//f/9//3//f/9//3//f/9//3//f/9/AAD/f/9//3//f/9//3//f/9//3//f/9//3//f/9//3//f/9//3//f/9//3//f/9//3//f/9//3//f/9//3//f/9//3//f/9//3//f/9//3//f/9//3//f/9//3//f/9//3//f/9//3//f/9//3//f/9//3//f/9//3//f/9//3//f/9//3//f/9//38uBJIU/3//f/9//3//f/9//3//f/9//3//f/9//3//f/9//3//f/9//3//f/9//3//f/9//3//f/9//3//f/9/AAD/f/9//3//f/9//3//f/9//3//f/9//3//f/9//3//f/9//3//f/9//3//f/9//3//f/9//3//f/9//3//f/9//3//f/9//3//f/9//3//f/9//3//f/9//3//f/9//3//f/9//3//f/9//3//f/9//3//f/9//3//f/9//3//f/9//3//f/9/TQhPCJAQ/3//f/9//3//f/9//3//f/9//3//f/9//3//f/9//3//f/9//3//f/9//3//f/9//3//f/9//3//f/9/AAD/f/9//3//f/9//3//f/9//3//f/9//3//f/9//3//f/9//3//f/9//3//f/9//3//f/9//3//f/9//3//f/9//3//f/9//3//f/9//3//f/9//3//f/9//3//f/9//3//f/9//3//f/9//3//f/9//3//f/9//3//f/9//3//f/9//3//f/9//38uBP9//3//f/9//3//f/9//3//f/9//3//f/9//3//f/9//3//f/9//3//f/9//3//f/9//3//f/9//3//f/9/AAD/f/9//3//f/9//3//f/9//3//f/9//3//f/9//3//f/9//3//f/9//3//f/9//3//f/9//3//f/9//3//f/9//3//f/9//3//f/9//3//f/9//3//f/9//3//f/9//3//f/9//3//f/9//3//f/9//3//f/9//3//f/9//3//f/9//3//f/9/DARNCP9//3//f/9//3//f/9//3//f/9//3//f/9//3//f/9//3//f/9//3//f/9//3//f/9//3//f/9//3//f/9/AAD/f/9//3//f/9//3//f/9//3//f/9//3//f/9//3//f/9//3//f/9//3//f/9//3//f/9//3//f/9//3//f/9//3//f/9//3//f/9//3//f/9//3//f/9//3//f/9//3//f/9//3//f/9//3//f/9//3//f/9//3//f/9//3//f/9//3//f/9/Lgj/f/9//3//f/9//3//f/9//3//f/9//3//f/9//3//f/9//3//f/9//3//f/9//3//f/9//3//f/9//3//f/9/AAD/f/9//3//f/9//3//f/9//3//f/9//3//f/9//3//f/9//3//f/9//3//f/9//3//f/9//3//f/9//3//f/9//3//f/9//3//f/9//3//f/9//3//f/9//3//f/9//3//f/9//3//f/9//3//f/9//3//f/9//3//f/9//3//f/9//3//f/9/LQT/f/9//3//f/9//3//f/9//3//f/9//3//f/9//3//f/9//3//f/9//3//f/9//3//f/9//3//f/9//3//f/9/AAD/f/9//3//f/9//3//f/9//3//f/9//3//f/9//3//f/9//3//f/9//3//f/9//3//f/9//3//f/9//3//f/9//3//f/9//3//f/9//3//f/9//3//f/9//3//f/9//3//f/9//3//f/9//3//f/9//3//f/9//3//f/9//3//f/9//3//f/9/LQT/f/9//3//f/9//3//f/9//3//f/9//3//f/9//3//f/9//3//f/9//3//f/9//3//f/9//3//f/9//3//f/9/AAD/f/9//3//f/9//3//f/9//3//f/9//3//f/9//3//f/9//3//f/9//3//f/9//3//f/9//3//f/9//3//f/9//3//f/9//3//f/9//3//f/9//3//f/9//3//f/9//3//f/9//3//f/9//3//f/9//3//f/9//3//f/9//3//f/9//3//f/9/DAD/f/9//3//f/9//3//f/9//3//f/9//3//f/9//3//f/9//3//f/9//3//f/9//3//f/9//3//f/9//3//f/9/AAD/f/9//3//f/9//3//f/9//3//f/9//3//f/9//3//f/9//3//f/9//3//f/9//3//f/9//3//f/9//3//f/9//3//f/9//3//f/9//3//f/9//3//f/9//3//f/9//3//f/9//3//f/9//3//f/9//3//f/9//3//f/9//3//f/9//3//f00MLQT/f/9//3//f/9//3//f/9//3//f/9//3//f/9//3//f/9//3//f/9//3//f/9//3//f/9//3//f/9//3//f/9/AAD/f/9//3//f/9//3//f/9//3//f/9//3//f/9//3//f/9//3//f/9//3//f/9//3//f/9//3//f/9//3//f/9//3//f/9//3//f/9//3//f/9//3//f/9//3//f/9//3//f/9//3//f/9//3//f/9//3//f/9//3//f/9//3//f/9//3//f/9/CwD/f/9//3//f/9//3//f/9//3//f/9//3//f/9//3//f/9//3//f/9//3//f/9//3//f/9//3//f/9//3//f/9/AAD/f/9//3//f/9//3//f/9//3//f/9//3//f/9//3//f/9//3//f/9//3//f/9//3//f/9//3//f/9//3//f/9//3//f/9//3//f/9//3//f/9//3//f/9//3//f/9//3//f/9//3//f/9//3//f/9//3//f/9//3//f/9//3//f/9//3//f/9/LQT/f/9//3//f/9//3//f/9//3//f/9//3//f/9//3//f/9//3//f/9//3//f/9//3//f/9//3//f/9//3//f/9/AAD/f/9//3//f/9//3//f/9//3//f/9//3//f/9//3//f/9//3//f/9//3//f/9//3//f/9//3//f/9//3//f/9//3//f/9//3//f/9//3//f/9//3//f/9//3//f/9//3//f/9//3//f/9//3//f/9//3//f/9//3//f/9//3//f/9//3//f/9/DAD/f/9//3//f/9//3//f/9//3//f/9//3//f/9//3//f/9//3//f/9//3//f/9//3//f/9//3//f/9//3//f/9/AAD/f/9//3//f/9//3//f/9//3//f/9//3//f/9//3//f/9//3//f/9//3//f/9//3//f/9//3//f/9//3//f/9//3//f/9//3//f/9//3//f/9//3//f/9//3//f/9//3//f/9//3//f/9//3//f/9//3//f/9//3//f/9//3//f/9//3//f4wQLQT/f/9//3//f/9//3//f/9//3//f/9//3//f/9//3//f/9//3//f/9//3//f/9//3//f/9//3//f/9//3//f/9/AAD/f/9//3//f/9//3//f/9//3//f/9//3//f/9//3//f/9//3//f/9//3//f/9//3//f/9//3//f/9//3//f/9//3//f/9//3//f/9//3//f/9//3//f/9//3//f/9//3//f/9//3//f/9//3//f/9//3//f/9//3//f/9//3//f/9//3//f/9/DQD/f/9//3//f/9//3//f/9//3//f/9//3//f/9//3//f/9//3//f/9//3//f/9//3//f/9//3//f/9//3//f/9/AAD/f/9//3//f/9//3//f/9//3//f/9//3//f/9//3//f/9//3//f/9//3//f/9//3//f/9//3//f/9//3//f/9//3//f/9//3//f/9//3//f/9//3//f/9//3//f/9//3//f/9//3//f/9//3//f/9//3//f/9//3//f/9//3//f/9//3//f/9/DAD/f/9//3//f/9//3//f/9//3//f/9//3//f/9//3//f/9//3//f/9//3//f/9//3//f/9//3//f/9//3//f/9/AAD/f/9//3//f/9//3//f/9//3//f/9//3//f/9//3//f/9//3//f/9//3//f/9//3//f/9//3//f/9//3//f/9//3//f/9//3//f/9//3//f/9//3//f/9//3//f/9//3//f/9//3//f/9//3//f/9//3//f/9//3//f/9//3//f/9//3//f/9/CwD/f/9//3//f/9//3//f/9//3//f/9//3//f/9//3//f/9//3//f/9//3//f/9//3//f/9//3//f/9//3//f/9/AAD/f/9//3//f/9//3//f/9//3//f/9//3//f/9//3//f/9//3//f/9//3//f/9//3//f/9//3//f/9//3//f/9//3//f/9//3//f/9//3//f/9//3//f/9//3//f/9//3//f/9//3//f/9//3//f/9//3//f/9//3//f/9//3//f/9//3//f/9/LQT/f/9//3//f/9//3//f/9//3//f/9//3//f/9//3//f/9//3//f/9//3//f/9//3//f/9//3//f/9//3//f/9/AAD/f/9//3//f/9//3//f/9//3//f/9//3//f/9//3//f/9//3//f/9//3//f/9//3//f/9//3//f/9//3//f/9//3//f/9//3//f/9//3//f/9//3//f/9//3//f/9//3//f/9//3//f/9//3//f/9//3//f/9//3//f/9//3//f/9//3//f/9/DAT/f/9//3//f/9//3//f/9//3//f/9//3//f/9//3//f/9//3//f/9//3//f/9//3//f/9//3//f/9//3//f/9/AAD/f/9//3//f/9//3//f/9//3//f/9//3//f/9//3//f/9//3//f/9//3//f/9//3//f/9//3//f/9//3//f/9//3//f/9//3//f/9//3//f/9//3//f/9//3//f/9//3//f/9//3//f/9//3//f/9//3//f/9//3//f/9//3//f/9//3//f/9/DARNDP9//3//f/9//3//f/9//3//f/9//3//f/9//3//f/9//3//f/9//3//f/9//3//f/9//3//f/9//3//f/9/AAD/f/9//3//f/9//3//f/9//3//f/9//3//f/9//3//f/9//3//f/9//3//f/9//3//f/9//3//f/9//3//f/9//3//f/9//3//f/9//3//f/9//3//f/9//3//f/9//3//f/9//3//f/9//3//f/9//3//f/9//3//f/9//3//f/9//3//f/9/LARvDP9//3//f/9//3//f/9//3//f/9//3//f/9//3//f/9//3//f/9//3//f/9//3//f/9//3//f/9//3//f/9/AAD/f/9//3//f/9//3//f/9//3//f/9//3//f/9//3//f/9//3//f/9//3//f/9//3//f/9//3//f/9//3//f/9//3//f/9//3//f/9//3//f/9//3//f/9//3//f/9//3//f/9//3//f/9//3//f/9//3//f/9//3//f/9//3//f/9//3//f/9//39NCP9//3//f/9//3//f/9//3//f/9//3//f/9//3//f/9//3//f/9//3//f/9//3//f/9//3//f/9//3//f/9/AAD/f/9//3//f/9//3//f/9//3//f/9//3//f/9//3//f/9//3//f/9//3//f/9//3//f/9//3//f/9//3//f/9//3//f/9//3//f/9//3//f/9//3//f/9//3//f/9//3//f/9//3//f/9//3//f/9//3//f/9//3//f/9//3//f/9//3//f/9/bQxPCP9//3//f/9//3//f/9//3//f/9//3//f/9//3//f/9//3//f/9//3//f/9//3//f/9//3//f/9//3//f/9/AAD/f/9//3//f/9//3//f/9//3//f/9//3//f/9//3//f/9//3//f/9//3//f/9//3//f/9//3//f/9//3//f/9//3//f/9//3//f/9//3//f/9//3//f/9//3//f/9//3//f/9//3//f/9//3//f/9//3//f/9//3//f/9//3//f/9//3//f/9//3+yGP9//3//f/9//3//f/9//3//f/9//3//f/9//3//f/9//3//f/9//3//f/9//3//f/9//3//f/9//3//f/9/AAD/f/9//3//f/9//3//f/9//3//f/9//3//f/9//3//f/9//3//f/9//3//f/9//3//f/9//3//f/9//3//f/9//3//f/9//3//f/9//3//f/9//3//f/9//3//f/9//3//f/9//3//f/9//3//f/9//3//f/9//3//f/9//3//f/9//3//f/9/jBANBP9//3//f/9//3//f/9//3//f/9//3//f/9//3//f/9//3//f/9//3//f/9//3//f/9//3//f/9//3//f/9/AAD/f/9//3//f/9//3//f/9//3//f/9//3//f/9//3//f/9//3//f/9//3//f/9//3//f/9//3//f/9//3//f/9//3//f/9//3//f/9//3//f/9//3//f/9//3//f/9//3//f/9//3//f/9//3//f/9//3//f/9//3//f/9//3//f/9//3//f/9//38uBP9//3//f/9//3//f/9//3//f/9//3//f/9//3//f/9//3//f/9//3//f/9//3//f/9//3//f/9//3//f/9/AAD/f/9//3//f/9//3//f/9//3//f/9//3//f/9//3//f/9//3//f/9//3//f/9//3//f/9//3//f/9//3//f/9//3//f/9//3//f/9//3//f/9//3//f/9//3//f/9//3//f/9//3//f/9//3//f/9//3//f/9//3//f/9//3//f/9//3//f/9/jRANABEh/3//f/9//3//f/9//3//f/9//3//f/9//3//f/9//3//f/9//3//f/9//3//f/9//3//f/9//3//f/9/AAD/f/9//3//f/9//3//f/9//3//f/9//3//f/9//3//f/9//3//f/9//3//f/9//3//f/9//3//f/9//3//f/9//3//f/9//3//f/9//3//f/9//3//f/9//3//f/9//3//f/9//3//f/9//3//f/9//3//f/9//3//f/9//3//f/9//3//f/9//38MAP9//3//f/9//3//f/9//3//f/9//3//f/9//3//f/9//3//f/9//3//f/9//3//f/9//3//f/9//3//f/9/AAD/f/9//3//f/9//3//f/9//3//f/9//3//f/9//3//f/9//3//f/9//3//f/9//3//f/9//3//f/9//3//f/9//3//f/9//3//f/9//3//f/9//3//f/9//3//f/9//3//f/9//3//f/9//3//f/9//3//f/9//3//f/9//3//f/9//3//f/9/zhgMAG4Q/3//f/9//3//f/9//3//f/9//3//f/9//3//f/9//3//f/9//3//f/9//3//f/9//3//f/9//3//f/9/AAD/f/9//3//f/9//3//f/9//3//f/9//3//f/9//3//f/9//3//f/9//3//f/9//3//f/9//3//f/9//3//f/9//3//f/9//3//f/9//3//f/9//3//f/9//3//f/9//3//f/9//3//f/9//3//f/9//3//f/9//3//f/9//3//f/9//3//f/9//38sBP9//3//f/9//3//f/9//3//f/9//3//f/9//3//f/9//3//f/9//3//f/9//3//f/9//3//f/9//3//f/9/AAD/f/9//3//f/9//3//f/9//3//f/9//3//f/9//3//f/9//3//f/9//3//f/9//3//f/9//3//f/9//3//f/9//3//f/9//3//f/9//3//f/9//3//f/9//3//f/9//3//f/9//3//f/9//3//f/9//3//f/9//3//f/9//3//f/9//3//f/9//38sBJAU/3//f/9//3//f/9//3//f/9//3//f/9//3//f/9//3//f/9//3//f/9//3//f/9//3//f/9//3//f/9/AAD/f/9//3//f/9//3//f/9//3//f/9//3//f/9//3//f/9//3//f/9//3//f/9//3//f/9//3//f/9//3//f/9//3//f/9//3//f/9//3//f/9//3//f/9//3//f/9//3//f/9//3//f/9//3//f/9//3//f/9//3//f/9//3//f/9//3//f/9//38rBG8M/3//f/9//3//f/9//3//f/9//3//f/9//3//f/9//3//f/9//3//f/9//3//f/9//3//f/9//3//f/9/AAD/f/9//3//f/9//3//f/9//3//f/9//3//f/9//3//f/9//3//f/9//3//f/9//3//f/9//3//f/9//3//f/9//3//f/9//3//f/9//3//f/9//3//f/9//3//f/9//3//f/9//3//f/9//3//f/9//3//f/9//3//f/9//3//f/9//3//f/9//39MCA0A/3//f/9//3//f/9//3//f/9//3//f/9//3//f/9//3//f/9//3//f/9//3//f/9//3//f/9//3//f/9/AAD/f/9//3//f/9//3//f/9//3//f/9//3//f/9//3//f/9//3//f/9//3//f/9//3//f/9//3//f/9//3//f/9//3//f/9//3//f/9//3//f/9//3//f/9//3//f/9//3//f/9//3//f/9//3//f/9//3//f/9//3//f/9//3//f/9//3//f/9//39sDA0E/3//f/9//3//f/9//3//f/9//3//f/9//3//f/9//3//f/9//3//f/9//3//f/9//3//f/9//3//f/9/AAD/f/9//3//f/9//3//f/9//3//f/9//3//f/9//3//f/9//3//f/9//3//f/9//3//f/9//3//f/9//3//f/9//3//f/9//3//f/9//3//f/9//3//f/9//3//f/9//3//f/9//3//f/9//3//f/9//3//f/9//3//f/9//3//f/9//3//f/9//3//fwwA/3//f/9//3//f/9//3//f/9//3//f/9//3//f/9//3//f/9//3//f/9//3//f/9//3//f/9//3//f/9/AAD/f/9//3//f/9//3//f/9//3//f/9//3//f/9//3//f/9//3//f/9//3//f/9//3//f/9//3//f/9//3//f/9//3//f/9//3//f/9//3//f/9//3//f/9//3//f/9//3//f/9//3//f/9//3//f/9//3//f/9//3//f/9//3//f/9//3//f/9//38QJSwE/3//f/9//3//f/9//3//f/9//3//f/9//3//f/9//3//f/9//3//f/9//3//f/9//3//f/9//3//f/9/AAD/f/9//3//f/9//3//f/9//3//f/9//3//f/9//3//f/9//3//f/9//3//f/9//3//f/9//3//f/9//3//f/9//3//f/9//3//f/9//3//f/9//3//f/9//3//f/9//3//f/9//3//f/9//3//f/9//3//f/9//3//f/9//3//f/9//3//f/9//3//fy0I/3//f/9//3//f/9//3//f/9//3//f/9//3//f/9//3//f/9//3//f/9//3//f/9//3//f/9//3//f/9/AAD/f/9//3//f/9//3//f/9//3//f/9//3//f/9//3//f/9//3//f/9//3//f/9//3//f/9//3//f/9//3//f/9//3//f/9//3//f/9//3//f/9//3//f/9//3//f/9//3//f/9//3//f/9//3//f/9//3//f/9//3//f/9//3//f/9//3//f/9//3//fyoEsBj/f/9//3//f/9//3//f/9//3//f/9//3//f/9//3//f/9//3//f/9//3//f/9//3//f/9//3//f/9/AAD/f/9//3//f/9//3//f/9//3//f/9//3//f/9//3//f/9//3//f/9//3//f/9//3//f/9//3//f/9//3//f/9//3//f/9//3//f/9//3//f/9//3//f/9//3//f/9//3//f/9//3//f/9//3//f/9//3//f/9//3//f/9//3//f/9//3//f/9//3//f0wIbwz/f/9//3//f/9//3//f/9//3//f/9//3//f/9//3//f/9//3//f/9//3//f/9//3//f/9//3//f/9/AAD/f/9//3//f/9//3//f/9//3//f/9//3//f/9//3//f/9//3//f/9//3//f/9//3//f/9//3//f/9//3//f/9//3//f/9//3//f/9//3//f/9//3//f/9//3//f/9//3//f/9//3//f/9//3//f/9//3//f/9//3//f/9//3//f/9//3//f/9//3//f/9/bgz/f/9//3//f/9//3//f/9//3//f/9//3//f/9//3//f/9//3//f/9//3//f/9//3//f/9//3//f/9/AAD/f/9//3//f/9//3//f/9//3//f/9//3//f/9//3//f/9//3//f/9//3//f/9//3//f/9//3//f/9//3//f/9//3//f/9//3//f/9//3//f/9//3//f/9//3//f/9//3//f/9//3//f/9//3//f/9//3//f/9//3//f/9//3//f/9//3//f/9//3//f4sUDABtEP9//3//f/9//3//f/9//3//f/9//3//f/9//3//f/9//3//f/9//3//f/9//3//f/9//3//f/9/AAD/f/9//3//f/9//3//f/9//3//f/9//3//f/9//3//f/9//3//f/9//3//f/9//3//f/9//3//f/9//3//f/9//3//f/9//3//f/9//3//f/9//3//f/9//3//f/9//3//f/9//3//f/9//3//f/9//3//f/9//3//f/9//3//f/9//3//f/9//3//f/9/CwD/f/9//3//f/9//3//f/9//3//f/9//3//f/9//3//f/9//3//f/9//3//f/9//3//f/9//3//f/9/AAD/f/9//3//f/9//3//f/9//3//f/9//3//f/9//3//f/9//3//f/9//3//f/9//3//f/9//3//f/9//3//f/9//3//f/9//3//f/9//3//f/9//3//f/9//3//f/9//3//f/9//3//f/9//3//f/9//3//f/9//3//f/9//3//f/9//3//f/9//3//f/9/KgRvEP9//3//f/9//3//f/9//3//f/9//3//f/9//3//f/9//3//f/9//3//f/9//3//f/9//3//f/9/AAD/f/9//3//f/9//3//f/9//3//f/9//3//f/9//3//f/9//3//f/9//3//f/9//3//f/9//3//f/9//3//f/9//3//f/9//3//f/9//3//f/9//3//f/9//3//f/9//3//f/9//3//f/9//3//f/9//3//f/9//3//f/9//3//f/9//3//f/9//3//f/9/KgT/f/9//3//f/9//3//f/9//3//f/9//3//f/9//3//f/9//3//f/9//3//f/9//3//f/9//3//f/9/AAD/f/9//3//f/9//3//f/9//3//f/9//3//f/9//3//f/9//3//f/9//3//f/9//3//f/9//3//f/9//3//f/9//3//f/9//3//f/9//3//f/9//3//f/9//3//f/9//3//f/9//3//f/9//3//f/9//3//f/9//3//f/9//3//f/9//3//f/9//3//f/9/TAhMCP9//3//f/9//3//f/9//3//f/9//3//f/9//3//f/9//3//f/9//3//f/9//3//f/9//3//f/9/AAD/f28MLwT/f/9//3//f/9//3//f/9//3//f/9//3//f/9//3//f/9//3//f/9//3//f/9//3//f/9//3//f/9//3//f/9//3//f/9//3//f/9//3//f/9//3//f/9//3//f/9//3//f/9//3//f/9//3//f/9//3//f/9//3//f/9//3//f/9//3//f/9/bAxNCP9//3//f/9//3//f/9//3//f/9//3//f/9//3//f/9//3//f/9//3//f/9//3//f/9//3//f/9/AAD/f/9/LgSzFP9//3//f/9//3//f/9//3//f/9//3//f/9//3//f/9//3//f/9//3//f/9//3//f/9//3//f/9//3//f/9//3//f/9//3//f/9//3//f/9//3//f/9//3//f/9//3//f/9//3//f/9//3//f/9//3//f/9//3//f/9//3//f/9//3//f/9//38LAP9//3//f/9//3//f/9//3//f/9//3//f/9//3//f/9//3//f/9//3//f/9//3//f/9//3//f/9/AAD/f/9//38vBP9//3//f/9//3//f/9//3//f/9//3//f/9//3//f/9//3//f/9//3//f/9//3//f/9//3//f/9//3//f/9//3//f/9//3//f/9//3//f/9//3//f/9//3//f/9//3//f/9//3//f/9//3//f/9//3//f/9//3//f/9//3//f/9//3//f/9//38rBJAU/3//f/9//3//f/9//3//f/9//3//f/9//3//f/9//3//f/9//3//f/9//3//f/9//3//f/9/AAD/f/9/0BwtBHAM/3//f/9//3//f/9//3//f/9//3//fwwALAQrBP9//3//f/9//3//f/9//3//f/9//3//f/9//3//f/9//3//f/9//3//f/9//3//f/9//3//f/9//3//f/9//3//f/9//3//f/9//3//f/9//3//f/9//3//f/9//3//f/9//3//f/9//38KBE0I/3//f/9//3//f/9//3//f/9//3//f/9//3//f/9//3//f/9//3//f/9//3//f/9//3//f/9/AAD/f/9//38tCC4E/3//f/9//3//f/9//3//fywELQRPCP9/SwT/fwsA/39LCP9//3//f/9//3//f/9//3//f/9//3//f/9//3//f/9//3//f/9//3//f/9//3//f/9//3//f/9//3//f/9//3//f/9//3//f/9//3//f/9//3//f/9//3//f/9//3//f/9//3//f24M/3//f/9//3//f/9//3//f/9//3//f/9//3//f/9//3//f/9//3//f/9//3//f/9//3//f/9/AAD/f/9//3//fysETgj/f/9//3//f/9//3//fy4EkBD/f/9//3//f/9/bAwrBAsA/3//f/9//3//f/9//3//f/9//3//f/9//3//f/9//3//f/9//3//f/9//3//f/9//3//f/9//3//f/9//3//f/9//3//f/9//3//f/9//3//f/9//3//f/9//3//f/9//38qBCwE/3//f/9//3//f/9//3//f/9//3//f/9//3//f/9//3//f/9//3//f/9//3//f/9//3//f/9/AAD/f/9//3//f/9/CwD/f/9//3//f/9//3//f7IU/3//f/9//3//f/9//3//f/9/CgD/f/9//3//f/9//3//f/9//3//f/9//3//f/9//3//f/9//3//f/9//3//f/9//3//f/9//3//f/9//3//f/9//3//f/9//3//f/9//3//f/9//3//f/9//3//f/9//3//fwwA/3//f/9//3//f/9//3//f/9//3//f/9//3//f/9//3//f/9//3//f/9//3//f/9//3//f/9/AAD/f/9//3//fxNCKwRNDP9//3//f/9//39MCJEQ/3//f/9//3//f/9//3//f/9//38JAEoI/3//f/9//3//f/9//3//f/9//3//f/9//3//f/9//3//f/9//3//f/9//3//f/9//3//f/9//3//f/9//3//f/9//3//f/9//3//f/9//3//f/9//3//f/9//3+LEC0ErxT/f/9//3//f/9//3//f/9//3//f/9//3//f/9//3//f/9//3//f/9//3//f/9//3//f/9/AAD/f/9//3//f/9/TAgMBBIl/3//f/9//3//f3EQ/3//f/9//3//f/9//3//f/9//3//fwkA/3//f/9//3//f/9//3//f/9//3//f/9//3//f/9//3//f/9//3//f/9//3//f/9//3//f/9//3//f/9//3//f/9//3//f/9//3//f/9//3//f/9//3//f/9//3//fwoA/3//f/9//3//f/9//3//f/9//3//f/9//3//f/9//3//f/9//3//f/9//3//f/9//3//f/9/AAD/f/9//3//f/9//38JAE4M/3//f/9//38qBFAI/3//f/9//3//f/9//3//f/9//3//f/9/CgAqBP9//3//f/9//3//f/9//3//f/9//3//f/9//3//f/9//3//f/9//3//f/9//3//f/9//3//f/9//3//f/9//3//f/9//3//f/9//3//f/9//3//f/9//3//f2wMLQT/f/9//3//f/9//3//f/9//3//f/9//3//f/9//3//f/9//3//f/9//3//f/9//3//f/9/AAD/f/9//3//f/9//3//fwoALgRQDP9//3+QDE8I/3//f/9//3//f/9//3//f/9//3//f/9//38IACoE/3//f/9//3//f/9//3//f/9//3//f/9//3//f/9//3//f/9//3//f/9//3//f/9//3//f/9//3//f/9//3//f/9//3//f/9//3//f/9//3//f/9//3//f2wMTQj/f/9//3//f/9//3//f/9//3//f/9//3//f/9//3//f/9//3//f/9//3//f/9//3//f/9/AAD/f/9//3//f/9//39sDAsADgAuBAsALgQwBNEY/3//f/9//3//f/9//3//f/9//3//f/9//39KCAgAKgT/f/9//3//f/9//3//f/9//3//f/9//3//f/9//3//f/9//3//f/9//3//f/9//3//f/9//3//f/9//3//f/9//3//f/9//3//f/9//3//f/9//3//f/9/CgD/f/9//3//f/9//3//f/9//3//f/9//3//f/9//3//f/9//3//f/9//3//f/9//3//f/9/AAD/f/9//3//f/9//3//f00ITwivFP9/jhD/f/9//3//f/9//3//f/9//3//f/9//3//f/9//3//f/9/CQD/f/9//3//f/9//3//f/9//3//f/9//3//f/9//3//f/9//3//f/9//3//f/9//3//f/9//3//f/9//3//f/9//3//f/9//3//f/9//3//f/9//3//f/9/LABvDP9//3//f/9//3//f/9//3//f/9//3//f/9//3//f/9//3//f/9//3//f/9//3//f/9/AAD/f/9//3//f/9//3//f00ITwT/f/9//3//f/9//3//f/9//3//f/9//3//f/9//3//f/9//3//f/9//38JAEoI/3//f/9//3//f/9//3//f/9//3//f/9//3//f/9//3//f/9//3//f/9//3//f/9//3//f/9//3//f/9//3//f/9//3//f/9/khD/f3AMLwhMCP9/LQQtBP9//3//f/9//3//f/9//3//f/9//3//f/9//3//f/9//3//f/9//3//f/9//3//f/9/AAD/f/9//3//f/9//3//f/9/TwiyFP9//3//f/9//3//f/9//3//f/9//3//f/9//3//f/9//3//f/9//3//fwkA/3//f/9//3//f/9//3//f/9//3//f/9//3//f/9//3//f/9//3//f/9//3//f/9//3//f/9//3//f/9//3//f/9//3//fxUd/3//f/9/sBQvBI4QTggMAP9//3//f/9//3//f/9//3//f/9//3//f/9//3//f/9//3//f/9//3//f/9//3//f/9/AAD/f/9//3//f/9//3//f/9/LABQDP9//3//f/9//3//f/9//3//f/9//3//f/9//3//f/9//3//f/9//3//f/9/CgD/f/9//3//f/9//3//f/9//3//f/9//3//f/9//3//f/9//3//f/9//3//f/9//3//f/9//3//f/9//3//f/9//38uBLIU/3//f/9//3+TMS4EDAAMAG4M/3//f/9//3//f/9//3//f/9//3//f/9//3//f/9//3//f/9//3//f/9//3//f/9/AAD/f/9//3//f/9//3//f7c1/38NAP9//3//f/9//3//f/9//3//f/9//3//f/9//3//f/9//3//f/9//3//f/9//38MAP9//3//f/9//3//f/9//3//f/9//3//f/9//3//f/9//3//f/9//3//f/9//3//f/9//3//f/9//3//f/9//3+TEP9//3//f/9//3//f/9/MyULAP9//3//f/9//3//f/9//3//f/9//3//f/9//3//f/9//3//f/9//3//f/9//3//f/9/AAD/f/9//3//f/9//38QJf9/bQwMAJAQ/3//f/9//3//f/9//3//f/9//3//f/9//3//f/9//3//f/9//3//f/9//3//fwsA/3//f/9//3//f/9//3//f/9//3//f/9//3//f/9//3//f/9//3//f/9//3//f/9//3//f/9//3//f/9/jxBvDP9//3//f/9//3//f/9/OUYsBC0E/3//f/9//3//f/9//3//f/9//3//f/9//3//f/9//3//f/9//3//f/9//3//f/9/AAD/f/9//3//f/9//3//f/9//38LBC4E/3//f/9//3//f/9//3//f/9//3//f/9//3//f/9//3//f/9//3//f/9//3//f/9/LQT/f/9//3//f/9//3//f/9//3//f/9//3//f/9//3//f/9/LAT/f0oI/3//f/9//3//f/9//3//f/9/LAD/f/9//3//f/9//3//f/9//3+NECsArxT/f/9//3//f/9//3//f/9//3//f/9//3//f/9//3//f/9//3//f/9//3//f/9/AAD/f/9//3//f/9//3//f/9//3//fwoAbwz/f/9//3//f/9//3//f/9//3//f/9//3//f/9//3//f/9//3//f/9//3//f/9/TAiPEP9//3//f/9//3//f/9//3//f/9//3//f/9/LAgtBCwELAQrACoECgD/f/9//3//f/9//3//f20MTwj/f/9//3//f/9//3//f/9//3//fwoATAj/f/9//3//f/9//3//f/9//3//f/9//3//f/9//3//f/9//3//f/9//3//f/9/AAD/f/9//3//f/9//3//f/9//3//f/9/LQT/f/9//3//f/9//3//f/9//3//f/9//3//f/9//3//f/9//3//f/9//3//f/9//3//f/9//3//f/9//3//f/9//3//f/9//3//fy0ELgivFP9//3//f/9//38sCCwEKwj/f/9//3//f/9/NSX/f/9//3//f/9//3//f/9//3//f/9/CgT/f/9//3//f/9//3//f/9//3//f/9//3//f/9//3//f/9//3//f/9//3//f/9/AAD/f/9//3//f/9//3//f/9//3//f80cDACRFP9//3//f/9//3//f/9//3//f/9//3//f/9//3//f/9//3//f/9//3//f/9//3+OFC8I/3//f/9//3//f/9//3//f/9//38tBE8IsBj/f/9//3//f/9//3//f80YSwgLACwEKwAsBJIU/3//f/9//3//f/9//3//f/9//3//f80YCQAuBP9//3//f/9//3//f/9//3//f/9//3//f/9//3//f/9//3//f/9//3//f/9/AAD/f/9//3//f/9//3//f/9//3//f/9/SwgtBP9//3//f/9//3//f/9//3//f/9//3//f/9//3//f/9//3//f/9//3//f/9//3//f7EY/3//f/9//3//f/9//3//f/9//38wCBIh/3//f/9//3//f/9//3//f/9//3//f04MTwwNBP9//3//f/9//3//f/9//3//f/9//3//f/9/KgRNCP9//3//f/9//3//f/9//3//f/9//3//f/9//3//f/9//3//f/9//3//f/9/AAD/f/9//3//f/9//3//f/9//3//f/9//38LAG8M/3//f/9//3//f/9//3//f/9//3//f/9//3//f/9//3//f/9//3//f/9//3//f/9/80H/f/9//3//f/9//3//f/9//39wEP9//3//f/9//3//f/9//3//f/9//3//f/9//3//f/9//3//f/9//3//f/9//3//f/9//3//f/9/bgwMALEUzxj/f/9//3//f/9//3//f/9//3//f/9//3//f/9//3//f/9//3//f/9/AAD/f/9//3//f/9//3//f/9//3//f/9//3//fy4E/3//f/9//3//f/9//3//f/9//3//f/9//3//f/9//3//f/9//3//f/9//3//f/9//3//f/9//3//f/9//3//f/9/LQT/f/9//3//f/9//3//f/9//3//f/9//3//f/9//3//f/9//3//f/9//3//f/9//3//f/9//3//f/9/jRAMAHEQ/3//f/9//3//f/9//3//f/9//3//f/9//3//f/9//3//f/9//3//f/9/AAD/f/9//3//f/9//3//f/9//3//f/9//39sDAwA8hz/f/9//3//f/9//3//f/9//3//f/9//3//f/9//3//f/9//3//f/9//3//f/9//3//f/9//3//f/9//3//f/9/LARPDP9//3//f/9//3//f/9//3//f/9//3//f/9//3//f/9//3//f/9//3//f/9//3//f/9//3//f/9//38MAFYpshT/f/9//3//f/9//3//f/9//3//f/9//3//f/9//3//f/9//3//f/9/AAD/f/9//3//f/9//3//f/9//3//f/9//3//fykE/3//f/9//3//f/9//3//f/9//3//f/9//3//f/9//3//f/9//3//f/9//3//f/9//3//f/9//3//f/9//3//f/9/LQT/f/9//3//f/9//3//f/9//3//f/9//3//f/9//3//f/9//3//f/9//3//f/9//3//f/9//3//f/9//38tCJAQ/38OAP9//3//f/9//3//f/9//3//f/9//3//f/9//3//f/9//3//f/9/AAD/f/9//3//f/9//3//f/9//3//f/9//3//f4sQDAD/f/9//3//f/9//3//f/9//3//f/9//3//f/9//3//f/9//3//f/9//3//f/9//3//f/9//3//f/9//3//f/9/TAhPDP9//3//f/9//3//f/9//3//f/9//3//f/9//3//f/9//3//f/9//3//f/9//3//f/9//3//f/9//39MCC8IWEpxDFEE0hj/f/9//3//f/9//3//f/9//3//f/9//3//f/9//3//f/9/AAD/f/9//3//f/9//3//f/9//3//f/9//3//f/9/KwRvDP9//3//f/9//3//f/9//3//f/9//3//f/9//3//f/9//3//f/9//3//f/9//3//f/9//3//f/9//3//f/9/KwT/f/9//3//f/9//3//f/9//3//f/9//3//f/9//3//f/9//3//f/9//3//f/9//3//f/9//3//f/9//3//fy8E/3//f3AIcQz/f/9//3//f/9//3//f/9//3//f/9//3//f/9//3//f/9/AAD/f/9//3//f/9//3//f/9//3//f/9//3//f/9/SwgtBLAU/3//f/9//3//f/9//3//f/9//3//f/9//3//f/9//3//f/9//3//f/9//3//f/9//3//f/9//3//f/9/bQwPAP9//3//f/9//3//f/9//3//f/9//3//f/9//3//f/9//3//f/9//3//f/9//3//f/9//3//f/9//3+1OU8IcAz/f7EQUQjSFP9//3//f/9//3//f/9//3//f/9//3//f/9//3//f/9/AAD/f/9//3//f/9//3//f/9//3//f/9//3//f/9//38rBC0I/3//f/9//3//f/9//3//f/9//3//f/9//3//f/9//3//f/9//3//f/9//3//f/9//3//f/9//3//f/9/sBQvBP9//3//f/9//3//f/9//3//f/9//3//f/9//3//f/9//3//f/9//3//f/9//3//f/9//3//f/9//3//f00IUAj/f/9/UAhwCJYx/3//f/9//3//f/9//3//f/9//3//f/9//3//f/9/AAD/f/9//3//f/9//3//f/9//3//f/9//3//f/9//39sDA0Ashj/f/9//3//f/9//3//f/9//3//f/9//3//f/9//3//f/9//3//f/9//3//f/9//3//f/9//3//f/9//38OBP9//3//f/9//3//f/9//3//f/9//3//f/9//3//f/9//3//f/9//3//f/9//3//f/9//3//f/9//3//f4wQLwT/f/9//38vCLIUGEL/f/9//3//f/9//3//f/9//3//f/9//3//f/9/AAD/f/9//3//f/9//3//f/9//3//f/9//3//f/9//3//fysEbwz/f/9//3//f/9//3//f/9//3//f/9//3//f/9//3//f/9//3//f/9//3//f/9//3//f/9//3//f/9//38uBFAM/3//f/9//3//f/9//3//f/9//3//f/9//3//f/9//3//f/9//3//f/9//3//f/9//3//f/9//3//f/9/TQiQEP9//3//f08I/3//f/9//3//f/9//3//f/9//3//f/9//3//f/9/AAD/f/9//3//f/9//3//f/9//3//f/9//3//f/9//3//fyoIDADzHP9//3//f/9//3//f/9//3//f/9//3//f/9//3//f/9//3//f/9//3//f/9//3//f/9//3//f/9//38uBC8I/3//f/9//3//f/9//3//f/9//3//f/9//3//f/9//3//f/9//3//f/9//3//f/9//3//f/9//3//f/9/rxQOAG8Q/3/QGJAQDgD/f/9//3//f/9//3//f/9//3//f/9//3//f/9/AAD/f/9//3//f/9//3//f/9//3//f/9//3//f/9//3//f/9/CgD/f/9//3//f/9//3//f/9//3//f/9//3//f/9//3//f/9//3//f/9//3//f/9//3//f/9//3//f/9//3//fw0A/3//f/9//3//f/9//3//f/9//3//f/9//3//f/9//3//f/9//3//f/9//3//f/9//3//f/9//3//f/9//38MAP9//3//f7EU0xguBP9//3//f/9//3//f/9//3//f/9//3//f/9/AAD/f/9//3//f/9//3//f/9//3//f/9//3//f/9//3//f713KwQLAP9//3//f/9//3//f/9//3//f/9//3//f/9//3//f/9//3//f/9//3//f/9//3//f/9//3//f/9//3+vGC0ETgz/f/9//3//f/9//3//f/9//3//f/9//3//f/9//3//f/9//3//f/9//3//f/9//3//f/9//3//f/9//3+OEC4E/3//f/9/kBQOAC0E/3//f/9//3//f/9//3//f/9//3//f/9/AAD/f/9//3//f/9//3//f/9//3//f/9//3//f/9//3//f/9/bAwrBC4E/3//f/9//3//f/9//3//f/9//3//f/9//3//f/9//3//f/9//3//f/9//3//f/9//3//f/9//3//f04IUAz/f/9//3//f/9//3//f/9//3//f/9//3//f/9//3//f/9//3//f/9//3//f/9//3//f/9//3//f/9//3//f08Ibgz/f/9//3/SGP9//3//f/9//3//f/9//3//f/9//3//f/9/AAD/f/9//3//f/9//3//f/9//3//f/9//3//f/9//3//f/9//38sBG8MljH/f/9//3//f/9//3//f/9//3//f/9//3//f/9//3//f/9//3//f/9//3//f/9//3//f/9//3//f/9/LgD/f/9//3//f/9//3//f/9//3//f/9//3//f/9//3//f/9//3//f/9//3//f/9//3//f/9//3//f/9//3//fy0EcAz/f/9//3/SHJEULQT/f/9//3//f/9//3//f/9//3//f/9/AAD/f/9//3//f/9//3//f/9//3//f/9//3//f/9//3//f/9//3//fwsA/3//f/9//3//f/9//3//f/9//3//f/9//3//f/9//3//f/9//3//f/9//3//f/9//3//f/9//3//f/9/LAQtBP9//3//f/9//3//f/9//3//f/9//3//f/9//3//f/9//3//f/9//3//f/9//3//f/9//3//f/9//3//f/9/LgT/f/9//3//f/QcTwT/f/9//3//f/9//3//f/9//3//f/9/AAD/f/9//3//f/9//3//f/9//3//f/9//3//f/9//3//f/9//3/OGAsEDAD/f/9//3//f/9//3//fywE/39MCP9//3//f/9//3//f/9//3//f/9//3//f/9//3//f/9//3//f/9/bhAOANEY/3//f/9//3//f/9//3//f/9//3//f/9//3//f/9//3//f/9//3//f/9//3//f/9//3//f/9//3//f/9/LQRNCP9//3//f7AUshAuAP9//3//f/9//3//f/9//3//f/9/AAD/f/9//3//f/9//3//f/9//3//f/9//3//f/9//3//f/9//3//f0sILABvDP9//3//f/9/TAgLACwEDAAMACwE/3//f/9//3//f/9//3//f/9//3//f/9//3//f/9//3//f/9//38tBP9//3//f/9//3//f/9//3//f/9//3//f/9//3//f/9//3//f/9//3//f/9//3//f/9//3//f/9//3//f/9/bQwsAP9//3//f/9/kRANAG4M/3//f/9//3//f/9//3//f/9/AAD/f/9//3//f/9//3//f/9//3//f/9//3//f/9//3//f/9//3//f/9/CwBPCP9//3//f/9/MCmuFNAY/39MCCsECwANAG8M/3//f/9//3//f/9//3//f/9//3//f/9//3//f/9//3//fw4A/3//f/9//3//f/9//3//f/9//3//f/9//3//f/9//3//f/9//3//f/9//3//f/9//3//f/9//3//f/9//38LAC0E/3//f/9//3/TGE8I/3//f/9//3//f/9//3//f/9/AAD/f/9//3//f/9//3//f/9//3//f/9//3//f/9//3//f/9//3//f/9/LAQMAP9//3//f/9//3//f/9//3//f/9//38qAC0ELgT/f/9//3//f/9//3//f/9//3//f/9//3//f/9//3//f24MLgT/f/9//3//f/9//3//f/9//3//f/9//3//f/9//3//f/9//3//f/9//3//f/9//3//f/9//3//f/9//3//fwsA/3//f/9//3/zIC4E/3//f/9//3//f/9//3//f/9/AAD/f/9//3//f/9//3//f/9//3//f/9//3//f/9//3//f/9//3//f/9/bAwMBE0I/3//f/9//3//f/9//3//f/9//3//f2wMKwQtAJAQ/3//f/9//3//f/9//3//f/9//3//f/9//3//f7Q5LwgtBP9//3//f/9//3//f/9//3//f/9//3//f/9//3//f/9//3//f/9//3//f/9//3//f/9//3//f/9//39SKSsELAT/f/9//3+vFJEQMAT/f/9//3//f/9//3//f/9/AAD/f/9//3//f/9//3//f/9//3//f/9//3//f/9//3//f/9//3//f/9//38LBAwEEiX/f/9//3//f/9//3//f/9//3//f/9//3//fwsA/3//f/9//3//f/9//3//f/9//3//f/9//3//f/9/sRgOBG8M/3//f/9//3//f/9//3//f/9//3//f/9//3//f/9//3//f/9//3//f/9//3//f/9//3//f/9//3//f40QCwSsFP9//3//f9IYTwhODP9//3//f/9//3//f/9/AAD/f/9//3//f/9//3//f/9//3//f/9//3//f/9//3//f/9//3//f/9//3//fwoAcAz/f/9//3//f/9//3//f/9//3//f/9//3//f/9/KgRMCP9//3//f/9//3//f/9//3//f/9//3//f/9//38tCC4ETgj/f/9//3//f/9//3//f/9//3//f/9//3//f/9//3//f/9//3//f/9//3//f/9//3//f/9//3//f/9/CwQrBP9//3//f/9/LgQuBPIg/3//f/9//3//f/9/AAD/f/9//3//f/9//3//f/9//3//f/9//3//f/9//3//f/9//3//f/9//3//fysELQT/f/9//3//f/9//3//f/9//3//f/9//3//f/9//39OCP9//3//f/9//3//f/9//3//f/9//3//f/9//3//fy0EDABwEP9//3//f/9//3//f/9//3//f/9//3//f/9//3//f/9//3//f/9//3//f/9//3//f/9//3//f/9//38LAP9//3//f/9//38uBLEU/3//f/9//3//f/9/AAD/f/9//3//f/9//3//f/9//3//f/9//3//f/9//3//f/9//3//f/9//3//f0sICgCPFP9//3//f/9//3//f/9//3//f/9//3//f/9//3//fwwAbgz/f/9//3//f/9//3//f/9//3//f/9//3//f/9/KgQsBLc1/3//f/9//3//f/9//3//f/9//3//f/9//3//f/9//3//f/9//3//f/9//3//f/9//3//f/9//39NDAsA/3//f/9/8BwuBAwA/3//f/9//3//f/9/AAD/f/9//3//f/9//3//f/9//3//f/9//3//f/9//3//f/9//3//f/9//3//f/9/CgBOCP9//3//f/9//3//f/9//3//f/9//3//f/9//3//f/9/LQj/f/9//3//f/9//3//f/9//3//f/9//3//f/9//38rBE4I/3//f/9//3//f/9//3//f/9//3//f/9//3//f/9//3//f/9//3//f/9//3//f/9//3//f/9//3//fy0ICwT/f/9//3+vFCwAVSn/f/9//3//f/9/AAD/f/9//3//f/9//3//f/9//3//f/9//3//f/9//3//f/9//3//f/9//3//f/9/awwLAP9//3//f/9//3//f/9//3//f/9//3//f/9//3//f/9//3//f/9//3//f/9//3//f/9//3//f/9//3//f/9//3//fwsATwhUJf9//3//f/9//3//f/9//3//f/9//3//f/9//3//f/9//3//f/9//3//f/9//3//f/9//3//f48YCwAMAP9//3//fywEbwiXNf9//3//f/9/AAD/f/9//3//f/9//3//f/9//3//f/9//3//f/9//3//f/9//3//f/9//3//f/9//38sCC4E/3//f/9//3//f/9//3//f/9//3//f/9//3//f/9//3//f/9//3//f/9//3//f/9//3//f/9//3//f/9//3//f/9/LgRQDBIl/3//f/9//3//f/9//3//f/9//3//f/9//3//f/9//3//f/9//3//f/9//3//f/9//3//f/9/SwgtBP9//3//f/9/DQBPCP9//3//f/9/AAD/f/9//3//f/9//3//f/9//3//f/9//3//f/9//3//f/9//3//f/9//3//f/9//3+tFCwEbhD/f/9//3//f/9//3//f/9//3//f/9//3//f/9//3//f/9//3//f/9//3//f/9//3//f/9//3//f/9//3//f/9//38NBFAIdi3/f/9//3//f/9//3//f/9//3//f/9//3//f/9//3//f/9//3//f/9//3//f/9//3//f/9//38rBCsE/3//fzIlbwwOBP9//3//f/9/AAD/f/9//3//f/9//3//f/9//3//f/9//3//f/9//3//f/9//3//f/9//3//f/9//3//f0wILQj/f/9//3//f/9//3//f/9//3//f/9//3//f/9//3//f/9//3//f/9//3//f/9//3//f/9//3//f/9//3//f/9//3//f3AMsxRVKf9//3//f/9//3//f/9//3//f/9//3//f/9//3//f/9//3//f/9//3//f/9//3//f/9//3//fwwA/3//f/9/8RxPCFAI/3//f/9/AAD/f/9//3//f/9//3//f/9//3//f/9//3//f/9//3//f/9//3//f/9//3//f/9//3//f/9/CwD/f/9//3//f/9//3//f/9//3//f/9//3//f/9//3//f/9//3//f/9//3//f/9//3//f/9//3//f/9//3//f/9//3//fxMh0hg1IRMd/3//f/9//3//f/9//3//f/9//3//f/9//3//f/9//3//f/9//3//f/9//3//f/9//3//f20MCwT/f/9//39OCHEMsBT/f/9/AAD/f/9//3//f/9//3//f/9//3//f/9//3//f/9//3//f/9//3//f/9//3//f/9//3//f/9/SghNCP9//3//f/9//3//f/9//3//f/9//3//f/9//3//f/9//3//f/9//3//f/9//3//f/9//3//f/9//3//f/9//3//f/9//3+RDPQYMyH/f/9//3//f/9//3//f/9//3//f/9//3//f/9//3//f/9//3//f/9//3//f/9//3//f/9/LARsDP9//3//fy8E/3//f/9/AAD/f/9//3//f/9//3//f/9//3//f/9//3//f/9//3//f/9//3//f/9//3//f/9//3//f/9/jRAtBHQx/3//f/9//3//f/9//3//f/9//3//f/9//3//f/9//3//f/9//3//f/9//3//f/9//3//f/9//3//f/9//3//f/9//3/yHJEMUAixFP9//3//f/9//3//f/9//3//f/9//3//f/9//3//f/9//3//f/9//3//f/9//3//f/9/rRQNBE0I/3+2NU4ELwT/f/9/AAD/f/9//3//f/9//3//f/9//3//f/9//3//f/9//3//f/9//3//f/9//3//f/9//3//f/9//38uBP9//3//f/9//3//f/9//3//f/9//3//f/9//3//f/9//3//f/9//3//f/9//3//f/9//3//f/9//3//f/9//3//f/9//3//f/9/TQhPCJAU/3//f/9//3//f/9//3//f/9//3//f/9//3//f/9//3//f/9//3//f/9//3//f/9//3+wGC0E/3//f28McAz/f/9/AAD/f/9//3//f/9//3//f/9//3//f/9//3//f/9//3//f/9//3//f/9//3//f/9//3//f/9//3+OEHEI/3//f/9//3//f/9//3//f/9//3//f/9//3//f/9//3//f/9//3//f/9//3//f/9//3//f/9//3//f/9//3//f/9//3//f/9//3+tFA4EsRT/f/9//3//f/9//3//f/9//3//f/9//3//f/9//3//f/9//3//f/9//3//f/9//3//f24MLAT/f/9/UQj/f/9/AAD/f/9//3//f/9//3//f/9//3//f/9//3//f/9//3//f/9//3//f/9//3//f/9//3//f/9//3//f04I0xj/f/9//3//f/9//3//f/9//3//f/9//3//f/9//3//f/9//3//f/9//3//f/9//3//f/9//3//f/9//3//f/9//3//f/9//3//f/AcDQSQEP9//3//f/9//3//f/9//3//f/9//3//f/9//3//f/9//3//f/9//3//f/9//3//f/9/TghMCP9/cAzSGP9/AAD/f/9//3//f/9//3//f/9//3//f/9//3//f/9//3//f/9//3//f/9//3//f/9//3//f/9//3//f84YUAz/f/9//3//f/9//3//f/9//3//f/9//3//f/9//3//f/9//3//f/9//3//f/9//3//f/9//3//f/9//3//f/9//3//f/9//3//f/9/ECEsBAkAKwQoBIoQ/3//f3Qt/3//f/9//3//f/9//3//f/9//3//f/9//3//f/9//3//f/9//3/TGHQp0xSyFP9/AAD/f/9//3//f/9//3//f/9//3//f/9//3//f/9//3//f/9//3//f/9//3//f/9//3//f/9//3//f/9//3//f/9//3//f/9//3//f/9//3//f/9//3//f/9//3//f/9//3//f/9//3//f/9//3//f/9//3//f/9//3//f/9//3//f/9//3//f/9//3//f68UCQAHAAgALQQMAC0ETwz/f/9//3//f/9//3//f/9//3//f/9//3//f/9//3//f/9//3//f/9//3+zFP9/AAD/f/9//3//f/9//3//f/9//3//f/9//3//f/9//3//f/9//3//f/9//3//f/9//3//f/9//3//f/9//3//f/9//3//f/9//3//f/9//3//f/9//3//f/9//3//f/9//3//f/9//3//f/9//3//f/9//3//f/9//3//f/9//3//f/9//3//f/9//3//f/9//3/KGP9/rxj/f00M/3//f/9//3//f/9//3//f/9//3//f/9//3//f/9//3//f/9//3+TMU4IshTTGPIcAAD/f/9//3//f/9//3//f/9//3//f/9//3//f/9//3//f/9//3//f/9//3//f/9//3//f/9//3//f/9//3//f/9//3//f/9//3//f/9//3//f/9//3//f/9//3//f/9//3//f/9//3//f/9//3//f/9//3//f/9//3//f/9//3//f/9//3//f/9//3//f/9//3//f/9//3//f/9//3//f/9//3//f/9//3//f/9//3//f/9//3//f/9//3//f/9//3//f/9//3+3Mf9/AAD/f/9//3//f/9//3//f/9//3//f/9//3//f/9//3//f/9//3//f/9//3//f/9//3//f/9//3//f/9//3//f/9//3//f/9//3//f/9//3//f/9//3//f/9//3//f/9//3//f/9//3//f/9//3//f/9//3//f/9//3//f/9//3//f/9//3//f/9//3//f/9//3//f/9//3//f/9//3//f/9//3//f/9//3//f/9//3//f/9//3//f/9//3//f/9//3//f/9//3+VMbc5AAD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38RIf9/TQj/f/9//3//f/9//3//f/9//3//f/9//3//f/9//3//f/9//3//f/9//3//f/9//3//f/9//3//f/9//3//f/9//3//f/9//3//f/9//3//f/9//3//f/9//3//f/9//3//f/9//3//f/9//3//f/9//3//f/9//3//f/9//3//f/9/AAD/f/9//3//f/9//3//f/9//3//f/9//3//f/9//3//f/9//3//f/9//3//f/9//3//f/9//3//f/9//3//f/9/7RzyIG4MCgAKAEwIbQz/fzMl/3//f/9//3//f/9//3//f/9//3//f/9//3//f/9//3//f/9//3//f/9//3//f/9//3//f/9//3//f/9//3//f/9//3//f/9//3//f/9//3//f/9//3//f/9//3//f/9//3//f/9//3//f/9//3//f/9//3//f/9/AAD/f/9//3//f/9//3//f/9//3//f/9//3//f/9//3//f/9//3//f/9//3//f/9//3//f/9//3//f/9//3//f/9//3//f/9//3//f0oIKgQMAA0EKwRtDI0Q/3//f/9//3//f/9//3//f/9//3//f/9//3//f/9//3//f/9//3//f/9//3//f/9//3//f/9//3//f/9//3//f/9//3//f/9//3//f/9//3//f/9//3//f/9//3//f/9//3//f/9//3//f/9//3//f/9/AAD/f/9//3//f/9//3//f/9//3//f/9//3//f/9//3//f/9//3//f/9//3//f/9//3//f/9//3//f/9//3//f/9//3//f/9//3//f/9/UDH/f00M/38pBAoECgArCEsI/3//f/9//3//f/9//3//f/9//3//f/9//3//f/9//3//f/9//3//f/9//3//f/9//3//f/9//3//f/9//3//f/9//3//f/9//3//f/9//3//f/9//3//f/9//3//f/9//3//f/9//3//f/9/AAD/f/9//3//f/9//3//f/9//3//f/9//3//f/9//3//f/9//3//f/9//3//f/9//3//f/9//3//f/9//3//f/9//3//f/9//3//f/9//3//f/9//3//f/9//39MDCsECQAqBCsE/3//f/9//3//f/9//3//f/9//3//f/9//3//f/9//3//f/9//3//f/9//3//f/9//3//f/9//3//f/9//3//f/9//3//f/9//3//f/9//3//f/9//3//f/9//3//f/9//3//f/9/AAD/f/9//3//f/9//3//f/9//3//f/9//3//f/9//3//f/9//3//f/9//3//f/9//3//f/9//3//f/9//3//f/9//3//f/9//3//f/9//3//f/9//3//f/9//3//fzMp/3+sFIsQKARJCCkEKQQqBP9//3//f/9//3//f/9//3//f/9//3//f/9//3//f/9//3//f/9//3//f/9//3//f/9//3//f/9//3//f/9//3//f/9//3//f/9//3//f/9//3//f/9//3//f/9/AAD/f/9//3//f/9//3//f/9//3//f/9//3//f/9//3//f/9//3//f/9//3//f/9//3//f/9//3//f/9//3//f/9//3//f/9//3//f/9//3//f/9//3//f/9//3//f/9//3//f/9//3//f/9//3//f2wQ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AABGAAAAFAAAAAgAAABUTlBQBwEAACIAAAAMAAAA/////0YAAAAUAAAACAAAAEdESUMDAAAAIgAAAAwAAAD/////IgAAAAwAAAD/////JQAAAAwAAAANAACAKAAAAAwAAAAEAAAAIgAAAAwAAAD/////IgAAAAwAAAD+////JwAAABgAAAAEAAAAAAAAAP///wAAAAAAJQAAAAwAAAAEAAAATAAAAGQAAAAAAAAAUAAAAIgBAAB8AAAAAAAAAFAAAACJAQAALQAAACEA8AAAAAAAAAAAAAAAgD8AAAAAAAAAAAAAgD8AAAAAAAAAAAAAAAAAAAAAAAAAAAAAAAAAAAAAAAAAACUAAAAMAAAAAAAAgCgAAAAMAAAABAAAACcAAAAYAAAABAAAAAAAAAD///8AAAAAACUAAAAMAAAABAAAAEwAAABkAAAACQAAAFAAAAD/AAAAXAAAAAkAAABQAAAA9wAAAA0AAAAhAPAAAAAAAAAAAAAAAIA/AAAAAAAAAAAAAIA/AAAAAAAAAAAAAAAAAAAAAAAAAAAAAAAAAAAAAAAAAAAlAAAADAAAAAAAAIAoAAAADAAAAAQAAAAlAAAADAAAAAEAAAAYAAAADAAAAAAAAAISAAAADAAAAAEAAAAeAAAAGAAAAAkAAABQAAAAAAEAAF0AAAAlAAAADAAAAAEAAABUAAAAMAEAAAoAAABQAAAA0QAAAFwAAAABAAAAAADYQVVV1UEKAAAAUAAAACYAAABMAAAAAAAAAAAAAAAAAAAA//////////+YAAAARQBkAHUAYQByAGQAbwAgAEcAYQBiAHIAaQBlAGwAIABCAGEAdABpAHMAdABhACAARABhACAAUwBpAGwAdgBhACAATgB1AG4AZQBzAAYAAAAHAAAABwAAAAYAAAAEAAAABwAAAAcAAAADAAAACAAAAAYAAAAHAAAABAAAAAMAAAAGAAAAAwAAAAMAAAAGAAAABgAAAAQAAAADAAAABQAAAAQAAAAGAAAAAwAAAAgAAAAGAAAAAwAAAAYAAAADAAAAAwAAAAUAAAAGAAAAAwAAAAgAAAAHAAAABwAAAAYAAAAFAAAASwAAAEAAAAAwAAAABQAAACAAAAABAAAAAQAAABAAAAAAAAAAAAAAAIkBAACAAAAAAAAAAAAAAACJAQAAgAAAACUAAAAMAAAAAgAAACcAAAAYAAAABAAAAAAAAAD///8AAAAAACUAAAAMAAAABAAAAEwAAABkAAAACQAAAGAAAAD/AAAAbAAAAAkAAABgAAAA9wAAAA0AAAAhAPAAAAAAAAAAAAAAAIA/AAAAAAAAAAAAAIA/AAAAAAAAAAAAAAAAAAAAAAAAAAAAAAAAAAAAAAAAAAAlAAAADAAAAAAAAIAoAAAADAAAAAQAAAAlAAAADAAAAAEAAAAYAAAADAAAAAAAAAISAAAADAAAAAEAAAAeAAAAGAAAAAkAAABgAAAAAAEAAG0AAAAlAAAADAAAAAEAAABUAAAAOAEAAAoAAABgAAAA0QAAAGwAAAABAAAAAADYQVVV1UEKAAAAYAAAACcAAABMAAAAAAAAAAAAAAAAAAAA//////////+cAAAAUwBlAGMAcgBlAHQA4QByAGkAbwAgAGQAZQAgAE8AYgByAGEAcwAgAEUAcwB0AHIAYQBkAGEAcwAgAGUAIABTAGUAcgB2AGkA5wBvAHMAADoGAAAABgAAAAUAAAAEAAAABgAAAAQAAAAGAAAABAAAAAMAAAAHAAAAAwAAAAcAAAAGAAAAAwAAAAkAAAAHAAAABAAAAAYAAAAFAAAAAwAAAAYAAAAFAAAABAAAAAQAAAAGAAAABwAAAAYAAAAFAAAAAwAAAAYAAAADAAAABgAAAAYAAAAEAAAABQAAAAMAAAAFAAAABwAAAAUAAABLAAAAQAAAADAAAAAFAAAAIAAAAAEAAAABAAAAEAAAAAAAAAAAAAAAiQEAAIAAAAAAAAAAAAAAAIkBAACAAAAAJQAAAAwAAAACAAAAJwAAABgAAAAEAAAAAAAAAP///wAAAAAAJQAAAAwAAAAEAAAATAAAAGQAAAAJAAAAcAAAAH8BAAB8AAAACQAAAHAAAAB3AQAADQAAACEA8AAAAAAAAAAAAAAAgD8AAAAAAAAAAAAAgD8AAAAAAAAAAAAAAAAAAAAAAAAAAAAAAAAAAAAAAAAAACUAAAAMAAAAAAAAgCgAAAAMAAAABAAAACUAAAAMAAAAAQAAABgAAAAMAAAAAAAAAhIAAAAMAAAAAQAAABYAAAAMAAAAAAAAAFQAAADMAQAACgAAAHAAAAB+AQAAfAAAAAEAAAAAANhBVVXVQQoAAABwAAAAQAAAAEwAAAAEAAAACQAAAHAAAACAAQAAfQAAAMwAAABBAHMAcwBpAG4AYQBkAG8AIABwAG8AcgA6ACAARQBEAFUAQQBSAEQATwAgAEcAQQBCAFIASQBFAEwAIABCAEEAVABJAFMAVABBACAARABBACAAUwBJAEwAVgBBACAATgBVAE4ARQBTADoAMQAyADIAMgA0ADUAOAAzADYANQA2AAcAAAAFAAAABQAAAAMAAAAHAAAABgAAAAcAAAAHAAAAAwAAAAcAAAAHAAAABAAAAAMAAAADAAAABgAAAAgAAAAIAAAABwAAAAcAAAAIAAAACQAAAAMAAAAIAAAABwAAAAYAAAAHAAAAAwAAAAYAAAAFAAAAAwAAAAYAAAAHAAAABgAAAAMAAAAGAAAABgAAAAcAAAADAAAACAAAAAcAAAADAAAABgAAAAMAAAAFAAAABwAAAAcAAAADAAAACAAAAAgAAAAIAAAABgAAAAYAAAADAAAABgAAAAYAAAAGAAAABgAAAAYAAAAGAAAABgAAAAYAAAAGAAAABgAAAAY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2024-06-10T13:55:09Z</cp:lastPrinted>
  <dcterms:created xsi:type="dcterms:W3CDTF">2024-04-26T14:26:37Z</dcterms:created>
  <dcterms:modified xsi:type="dcterms:W3CDTF">2024-06-11T18:26:36Z</dcterms:modified>
</cp:coreProperties>
</file>